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7A78197D-CB2A-4D91-95A9-DAF4ED4E65A8}" xr6:coauthVersionLast="47" xr6:coauthVersionMax="47" xr10:uidLastSave="{00000000-0000-0000-0000-000000000000}"/>
  <bookViews>
    <workbookView xWindow="-120" yWindow="-120" windowWidth="29040" windowHeight="15720" xr2:uid="{9E9172A1-3CA8-4843-8125-3A75B9B5E685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23" i="1" l="1"/>
  <c r="H23" i="1"/>
  <c r="J23" i="1"/>
  <c r="J11" i="1"/>
  <c r="I11" i="1"/>
  <c r="I23" i="1" s="1"/>
  <c r="H11" i="1"/>
  <c r="G11" i="1"/>
  <c r="F11" i="1"/>
  <c r="E11" i="1"/>
  <c r="E23" i="1" s="1"/>
  <c r="F19" i="1"/>
  <c r="F23" i="1" s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<sst xmlns="http://schemas.openxmlformats.org/spreadsheetml/2006/main" count="47" uniqueCount="41">
  <si>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</si>
  <si>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</si>
  <si>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</si>
  <si>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</si>
  <si>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</si>
  <si>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</si>
  <si>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</si>
  <si>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</si>
  <si>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</si>
  <si>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</si>
  <si>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</si>
  <si>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</si>
  <si>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</si>
  <si>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</si>
  <si>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</si>
  <si>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</si>
  <si>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</si>
  <si>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</si>
  <si>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</si>
  <si>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</si>
  <si>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</si>
  <si>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</si>
  <si>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</si>
  <si>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</si>
  <si>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</si>
  <si>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</si>
  <si>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</si>
  <si>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</si>
  <si>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хлеб бел.</t>
  </si>
  <si>
    <t>Напиток лимонный</t>
  </si>
  <si>
    <t>Жаркое по-домашнему</t>
  </si>
  <si>
    <t>Блинчики с начинкой п/ф и сахарной пудрой 160/5</t>
  </si>
  <si>
    <t>фрукт</t>
  </si>
  <si>
    <t>Фрукты порционно</t>
  </si>
  <si>
    <t>закуска</t>
  </si>
  <si>
    <t>Суп с рыбными консервами</t>
  </si>
  <si>
    <t>сладкое</t>
  </si>
  <si>
    <t>Кондитерское изделие</t>
  </si>
  <si>
    <t>Председатель  СПСК «БизнесЦентр»                                                                         Директор______________________</t>
  </si>
  <si>
    <t>Винегрет овощной(Огурец/помидор соленые)</t>
  </si>
  <si>
    <t>сезон: весенний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</si>
</sst>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2" fillId="2" borderId="13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3" fillId="2" borderId="12" xfId="2" applyNumberFormat="1" applyFont="1" applyFill="1" applyBorder="1" applyAlignment="1">
      <alignment horizontal="left" vertical="center" wrapText="1"/>
    </xf>
    <xf numFmtId="0" fontId="0" fillId="3" borderId="11" xfId="0" applyFill="1" applyBorder="1" applyAlignment="1" applyProtection="1">
      <alignment vertical="top" wrapText="1"/>
      <protection locked="0"/>
    </xf>
    <xf numFmtId="0" fontId="3" fillId="2" borderId="12" xfId="2" applyNumberFormat="1" applyFont="1" applyFill="1" applyBorder="1" applyAlignment="1">
      <alignment horizontal="left" vertical="center" wrapText="1"/>
    </xf>
    <xf numFmtId="0" fontId="2" fillId="2" borderId="12" xfId="2" applyNumberFormat="1" applyFont="1" applyFill="1" applyBorder="1" applyAlignment="1">
      <alignment horizontal="center" vertical="center" wrapText="1"/>
    </xf>
    <xf numFmtId="2" fontId="2" fillId="2" borderId="12" xfId="2" applyNumberFormat="1" applyFont="1" applyFill="1" applyBorder="1" applyAlignment="1">
      <alignment horizontal="center" vertical="center" wrapText="1"/>
    </xf>
    <xf numFmtId="1" fontId="2" fillId="2" borderId="12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1" fontId="2" fillId="2" borderId="12" xfId="2" applyNumberFormat="1" applyFont="1" applyFill="1" applyBorder="1" applyAlignment="1">
      <alignment horizontal="center" vertical="center"/>
    </xf>
    <xf numFmtId="2" fontId="2" fillId="2" borderId="12" xfId="2" applyNumberFormat="1" applyFont="1" applyFill="1" applyBorder="1" applyAlignment="1">
      <alignment horizontal="center" vertical="center"/>
    </xf>
    <xf numFmtId="1" fontId="2" fillId="2" borderId="9" xfId="2" applyNumberFormat="1" applyFont="1" applyFill="1" applyBorder="1" applyAlignment="1">
      <alignment horizontal="center" vertical="center"/>
    </xf>
    <xf numFmtId="2" fontId="2" fillId="2" borderId="9" xfId="2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74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3" fillId="2" borderId="12" xfId="1" applyNumberFormat="1" applyFont="1" applyFill="1" applyBorder="1" applyAlignment="1">
      <alignment horizontal="center" vertical="center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267211FD-732F-4F33-8E46-CDDAAF0FFBEB}"/>
    <cellStyle name="Обычный 4" xfId="2" xr:uid="{BE597C8C-70DB-4774-91C6-BC1EBF7BF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CDCC-C628-407C-AFCC-4B638F44FA76}">
  <dimension ref="A1:J23"/>
  <sheetViews>
    <sheetView tabSelected="1" zoomScaleNormal="100" workbookViewId="0">
      <selection activeCell="M13" sqref="M13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38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t="s">
        <v>40</v>
      </c>
    </row>
    <row r="6" spans="1:10" ht="15.75" thickBot="1" x14ac:dyDescent="0.3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</row>
    <row r="7" spans="1:10" ht="30" x14ac:dyDescent="0.25">
      <c r="A7" s="6" t="s">
        <v>2</v>
      </c>
      <c r="B7" s="9" t="s">
        <v>17</v>
      </c>
      <c r="C7" s="28" t="s">
        <v>25</v>
      </c>
      <c r="D7" s="32" t="s">
        <v>31</v>
      </c>
      <c r="E7" s="35">
        <v>165</v>
      </c>
      <c r="F7" s="36">
        <v>47.65</v>
      </c>
      <c r="G7" s="36">
        <v>288</v>
      </c>
      <c r="H7" s="36">
        <v>3.6</v>
      </c>
      <c r="I7" s="36">
        <v>6</v>
      </c>
      <c r="J7" s="36">
        <v>54</v>
      </c>
    </row>
    <row r="8" spans="1:10" x14ac:dyDescent="0.25">
      <c r="A8" s="7"/>
      <c r="B8" s="12" t="s">
        <v>18</v>
      </c>
      <c r="C8" s="31">
        <v>377</v>
      </c>
      <c r="D8" s="11" t="s">
        <v>6</v>
      </c>
      <c r="E8" s="37">
        <v>205</v>
      </c>
      <c r="F8" s="38">
        <v>4.53</v>
      </c>
      <c r="G8" s="38">
        <v>62.46</v>
      </c>
      <c r="H8" s="38">
        <v>0.26</v>
      </c>
      <c r="I8" s="38">
        <v>0.06</v>
      </c>
      <c r="J8" s="38">
        <v>15.22</v>
      </c>
    </row>
    <row r="9" spans="1:10" x14ac:dyDescent="0.25">
      <c r="A9" s="7"/>
      <c r="B9" s="29" t="s">
        <v>32</v>
      </c>
      <c r="C9" s="30" t="s">
        <v>25</v>
      </c>
      <c r="D9" s="19" t="s">
        <v>33</v>
      </c>
      <c r="E9" s="39">
        <v>190</v>
      </c>
      <c r="F9" s="40">
        <v>26.12</v>
      </c>
      <c r="G9" s="40">
        <v>125.6</v>
      </c>
      <c r="H9" s="40">
        <v>1.5</v>
      </c>
      <c r="I9" s="40">
        <v>0.5</v>
      </c>
      <c r="J9" s="40">
        <v>2.1</v>
      </c>
    </row>
    <row r="10" spans="1:10" ht="15" customHeight="1" x14ac:dyDescent="0.25">
      <c r="A10" s="7"/>
      <c r="B10" s="22"/>
      <c r="C10" s="23"/>
      <c r="D10" s="33"/>
      <c r="E10" s="41"/>
      <c r="F10" s="42"/>
      <c r="G10" s="42"/>
      <c r="H10" s="42"/>
      <c r="I10" s="42"/>
      <c r="J10" s="42"/>
    </row>
    <row r="11" spans="1:10" ht="15.75" thickBot="1" x14ac:dyDescent="0.3">
      <c r="A11" s="7"/>
      <c r="B11" s="13" t="s">
        <v>5</v>
      </c>
      <c r="C11" s="18"/>
      <c r="D11" s="14"/>
      <c r="E11" s="43">
        <f t="shared" ref="E11:J11" si="0">SUM(E7:E10)</f>
        <v>560</v>
      </c>
      <c r="F11" s="43">
        <f t="shared" si="0"/>
        <v>78.3</v>
      </c>
      <c r="G11" s="44">
        <f t="shared" si="0"/>
        <v>476.05999999999995</v>
      </c>
      <c r="H11" s="43">
        <f t="shared" si="0"/>
        <v>5.36</v>
      </c>
      <c r="I11" s="44">
        <f t="shared" si="0"/>
        <v>6.56</v>
      </c>
      <c r="J11" s="44">
        <f t="shared" si="0"/>
        <v>71.319999999999993</v>
      </c>
    </row>
    <row r="12" spans="1:10" ht="45" x14ac:dyDescent="0.25">
      <c r="A12" s="7" t="s">
        <v>3</v>
      </c>
      <c r="B12" s="10" t="s">
        <v>34</v>
      </c>
      <c r="C12" s="28">
        <v>67</v>
      </c>
      <c r="D12" s="34" t="s">
        <v>39</v>
      </c>
      <c r="E12" s="35">
        <v>100</v>
      </c>
      <c r="F12" s="36">
        <v>11.54</v>
      </c>
      <c r="G12" s="36">
        <v>107.18</v>
      </c>
      <c r="H12" s="36">
        <v>2.5</v>
      </c>
      <c r="I12" s="36">
        <v>5.78</v>
      </c>
      <c r="J12" s="36">
        <v>11.28</v>
      </c>
    </row>
    <row r="13" spans="1:10" x14ac:dyDescent="0.25">
      <c r="A13" s="7"/>
      <c r="B13" s="12" t="s">
        <v>19</v>
      </c>
      <c r="C13" s="17">
        <v>87</v>
      </c>
      <c r="D13" s="11" t="s">
        <v>35</v>
      </c>
      <c r="E13" s="45">
        <v>250</v>
      </c>
      <c r="F13" s="46">
        <v>15.15</v>
      </c>
      <c r="G13" s="46">
        <v>167.25</v>
      </c>
      <c r="H13" s="47">
        <v>8.61</v>
      </c>
      <c r="I13" s="47">
        <v>8.4</v>
      </c>
      <c r="J13" s="47">
        <v>14.34</v>
      </c>
    </row>
    <row r="14" spans="1:10" x14ac:dyDescent="0.25">
      <c r="A14" s="7"/>
      <c r="B14" s="12" t="s">
        <v>20</v>
      </c>
      <c r="C14" s="17">
        <v>259</v>
      </c>
      <c r="D14" s="11" t="s">
        <v>30</v>
      </c>
      <c r="E14" s="45">
        <v>220</v>
      </c>
      <c r="F14" s="46">
        <v>55.86</v>
      </c>
      <c r="G14" s="46">
        <v>323.63</v>
      </c>
      <c r="H14" s="47">
        <v>15.69</v>
      </c>
      <c r="I14" s="47">
        <v>16.510000000000002</v>
      </c>
      <c r="J14" s="47">
        <v>28.06</v>
      </c>
    </row>
    <row r="15" spans="1:10" ht="15" customHeight="1" x14ac:dyDescent="0.25">
      <c r="A15" s="7"/>
      <c r="B15" s="12" t="s">
        <v>21</v>
      </c>
      <c r="C15" s="17">
        <v>699</v>
      </c>
      <c r="D15" s="11" t="s">
        <v>29</v>
      </c>
      <c r="E15" s="45">
        <v>200</v>
      </c>
      <c r="F15" s="46">
        <v>6.4</v>
      </c>
      <c r="G15" s="46">
        <v>63.2</v>
      </c>
      <c r="H15" s="47">
        <v>0.1</v>
      </c>
      <c r="I15" s="47">
        <v>0</v>
      </c>
      <c r="J15" s="47">
        <v>15.7</v>
      </c>
    </row>
    <row r="16" spans="1:10" ht="15" customHeight="1" x14ac:dyDescent="0.25">
      <c r="A16" s="7"/>
      <c r="B16" s="12" t="s">
        <v>22</v>
      </c>
      <c r="C16" s="17" t="s">
        <v>25</v>
      </c>
      <c r="D16" s="11" t="s">
        <v>4</v>
      </c>
      <c r="E16" s="45">
        <v>40</v>
      </c>
      <c r="F16" s="46">
        <v>2.76</v>
      </c>
      <c r="G16" s="46">
        <v>69.599999999999994</v>
      </c>
      <c r="H16" s="47">
        <v>2.64</v>
      </c>
      <c r="I16" s="47">
        <v>0.48</v>
      </c>
      <c r="J16" s="47">
        <v>13.68</v>
      </c>
    </row>
    <row r="17" spans="1:10" ht="15" customHeight="1" x14ac:dyDescent="0.25">
      <c r="A17" s="7"/>
      <c r="B17" s="12" t="s">
        <v>36</v>
      </c>
      <c r="C17" s="17" t="s">
        <v>25</v>
      </c>
      <c r="D17" s="11" t="s">
        <v>37</v>
      </c>
      <c r="E17" s="45">
        <v>15</v>
      </c>
      <c r="F17" s="46">
        <v>4.04</v>
      </c>
      <c r="G17" s="46">
        <v>82.34</v>
      </c>
      <c r="H17" s="47">
        <v>1.7</v>
      </c>
      <c r="I17" s="47">
        <v>2.2599999999999998</v>
      </c>
      <c r="J17" s="47">
        <v>13.8</v>
      </c>
    </row>
    <row r="18" spans="1:10" x14ac:dyDescent="0.25">
      <c r="A18" s="7"/>
      <c r="B18" s="12" t="s">
        <v>28</v>
      </c>
      <c r="C18" s="26" t="s">
        <v>25</v>
      </c>
      <c r="D18" s="11" t="s">
        <v>26</v>
      </c>
      <c r="E18" s="27">
        <v>30</v>
      </c>
      <c r="F18" s="25">
        <v>2.25</v>
      </c>
      <c r="G18" s="25">
        <v>46.88</v>
      </c>
      <c r="H18" s="25">
        <v>1.52</v>
      </c>
      <c r="I18" s="25">
        <v>0.16</v>
      </c>
      <c r="J18" s="25">
        <v>9.84</v>
      </c>
    </row>
    <row r="19" spans="1:10" ht="15.75" thickBot="1" x14ac:dyDescent="0.3">
      <c r="A19" s="8"/>
      <c r="B19" s="13" t="s">
        <v>5</v>
      </c>
      <c r="C19" s="13"/>
      <c r="D19" s="14"/>
      <c r="E19" s="43">
        <f t="shared" ref="E19:J19" si="1">SUM(E12:E18)</f>
        <v>855</v>
      </c>
      <c r="F19" s="43">
        <f t="shared" si="1"/>
        <v>98.000000000000014</v>
      </c>
      <c r="G19" s="44">
        <f t="shared" si="1"/>
        <v>860.08</v>
      </c>
      <c r="H19" s="43">
        <f t="shared" si="1"/>
        <v>32.76</v>
      </c>
      <c r="I19" s="44">
        <f t="shared" si="1"/>
        <v>33.589999999999996</v>
      </c>
      <c r="J19" s="44">
        <f t="shared" si="1"/>
        <v>106.7</v>
      </c>
    </row>
    <row r="20" spans="1:10" x14ac:dyDescent="0.25">
      <c r="A20" s="6" t="s">
        <v>27</v>
      </c>
      <c r="B20" s="9"/>
      <c r="C20" s="20"/>
      <c r="D20" s="21"/>
      <c r="E20" s="48"/>
      <c r="F20" s="49"/>
      <c r="G20" s="49"/>
      <c r="H20" s="49"/>
      <c r="I20" s="49"/>
      <c r="J20" s="50"/>
    </row>
    <row r="21" spans="1:10" x14ac:dyDescent="0.25">
      <c r="A21" s="7"/>
      <c r="B21" s="10"/>
      <c r="C21" s="17"/>
      <c r="D21" s="11"/>
      <c r="E21" s="45"/>
      <c r="F21" s="46"/>
      <c r="G21" s="46"/>
      <c r="H21" s="46"/>
      <c r="I21" s="46"/>
      <c r="J21" s="51"/>
    </row>
    <row r="22" spans="1:10" x14ac:dyDescent="0.25">
      <c r="A22" s="7"/>
      <c r="B22" s="15"/>
      <c r="C22" s="15"/>
      <c r="D22" s="16"/>
      <c r="E22" s="52"/>
      <c r="F22" s="53"/>
      <c r="G22" s="53"/>
      <c r="H22" s="53"/>
      <c r="I22" s="53"/>
      <c r="J22" s="53"/>
    </row>
    <row r="23" spans="1:10" ht="15.75" thickBot="1" x14ac:dyDescent="0.3">
      <c r="A23" s="8"/>
      <c r="B23" s="13" t="s">
        <v>5</v>
      </c>
      <c r="C23" s="13"/>
      <c r="D23" s="14"/>
      <c r="E23" s="24">
        <f t="shared" ref="E23:J23" si="2">E19+E11</f>
        <v>1415</v>
      </c>
      <c r="F23" s="24">
        <f t="shared" si="2"/>
        <v>176.3</v>
      </c>
      <c r="G23" s="24">
        <f t="shared" si="2"/>
        <v>1336.1399999999999</v>
      </c>
      <c r="H23" s="24">
        <f t="shared" si="2"/>
        <v>38.119999999999997</v>
      </c>
      <c r="I23" s="24">
        <f t="shared" si="2"/>
        <v>40.15</v>
      </c>
      <c r="J23" s="24">
        <f t="shared" si="2"/>
        <v>178.01999999999998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3196-BA95-4208-BAF5-BE9062D1FC8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9C0C-3F23-4647-A303-BBC2C238C1D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2024-08-16T09:15:25Z</cp:lastPrinted>
  <dcterms:created xsi:type="dcterms:W3CDTF">2022-08-31T06:17:52Z</dcterms:created>
  <dcterms:modified xsi:type="dcterms:W3CDTF">2025-03-18T13:47:15Z</dcterms:modified>
</cp:coreProperties>
</file>