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 ДОКУМЕНТЫ НА НАЧАЛО 2024\ПИТАНИЕ\ЕСХД\МАРТ\с 10 марта на сайт\"/>
    </mc:Choice>
  </mc:AlternateContent>
  <xr:revisionPtr revIDLastSave="0" documentId="8_{8A13D2E8-23DD-47A7-B717-34B0D41E0055}" xr6:coauthVersionLast="47" xr6:coauthVersionMax="47" xr10:uidLastSave="{00000000-0000-0000-0000-000000000000}"/>
  <bookViews>
    <workbookView xWindow="-120" yWindow="-120" windowWidth="29040" windowHeight="15720" xr2:uid="{A71F62C5-5711-4E3F-BD78-DB7CB09AB501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F23" i="1" l="1"/>
  <c r="H23" i="1"/>
  <c r="I23" i="1"/>
  <c r="J23" i="1"/>
  <c r="E19" i="1"/>
  <c r="E23" i="1" s="1"/>
  <c r="F11" i="1"/>
  <c r="G11" i="1"/>
  <c r="G23" i="1" s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<sst xmlns="http://schemas.openxmlformats.org/spreadsheetml/2006/main" count="47" uniqueCount="42">
  <si>
    <t xml:space="preserve">                                                                                      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</si>
  <si>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indexed="8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</si>
  <si>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</si>
  <si>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</si>
  <si>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</si>
  <si>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</si>
  <si>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</si>
  <si>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</si>
  <si>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</si>
  <si>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</si>
  <si>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</si>
  <si>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</si>
  <si>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</si>
  <si>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</si>
  <si>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</si>
  <si>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</si>
  <si>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</si>
  <si>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</si>
  <si>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</si>
  <si>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</si>
  <si>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</si>
  <si>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</si>
  <si>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</si>
  <si>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</si>
  <si>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«УТВЕРЖДАЮ»                                                                                                   «СОГЛАСОВАНО»</t>
  </si>
  <si>
    <t>_____________ /Фоминова Н.И./                                                                        ____________ /_____________/</t>
  </si>
  <si>
    <t>ПР</t>
  </si>
  <si>
    <t>Хлеб пшеничный</t>
  </si>
  <si>
    <t>Полдник</t>
  </si>
  <si>
    <t>Чай с лимоном</t>
  </si>
  <si>
    <t>хлеб бел.</t>
  </si>
  <si>
    <t>Председатель  СПСК «БизнесЦентр»                                                                         Директор______________________</t>
  </si>
  <si>
    <t>Пудинг из творога со сметанным соусом</t>
  </si>
  <si>
    <t>молоко</t>
  </si>
  <si>
    <t>Молоко "Авишка"</t>
  </si>
  <si>
    <t>сезон: весенний</t>
  </si>
  <si>
    <t>Капуста квашенная с луком и раститительным маслом</t>
  </si>
  <si>
    <t>Борщ со свежей капустой на м/б</t>
  </si>
  <si>
    <t>Рыба тушеная в томате с овощами</t>
  </si>
  <si>
    <t xml:space="preserve">Картофельное пюре с маслом сливочным </t>
  </si>
  <si>
    <t>Компот из быстрозамороженных ягод  (компотная смесь)</t>
  </si>
  <si>
    <t>2,,25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</si>
</sst>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4" formatCode="0.0"/>
    <numFmt numFmtId="175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2" applyNumberFormat="1" applyFont="1" applyFill="1" applyBorder="1" applyAlignment="1">
      <alignment horizontal="center" vertical="top" wrapText="1"/>
    </xf>
    <xf numFmtId="2" fontId="2" fillId="2" borderId="1" xfId="2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4" borderId="7" xfId="0" applyFill="1" applyBorder="1"/>
    <xf numFmtId="0" fontId="0" fillId="4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1" fontId="0" fillId="4" borderId="8" xfId="0" applyNumberFormat="1" applyFill="1" applyBorder="1" applyProtection="1">
      <protection locked="0"/>
    </xf>
    <xf numFmtId="2" fontId="0" fillId="4" borderId="8" xfId="0" applyNumberFormat="1" applyFill="1" applyBorder="1" applyProtection="1">
      <protection locked="0"/>
    </xf>
    <xf numFmtId="0" fontId="0" fillId="4" borderId="8" xfId="0" applyFill="1" applyBorder="1"/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>
      <alignment horizontal="center" vertical="top"/>
    </xf>
    <xf numFmtId="2" fontId="0" fillId="4" borderId="10" xfId="0" applyNumberFormat="1" applyFill="1" applyBorder="1" applyProtection="1">
      <protection locked="0"/>
    </xf>
    <xf numFmtId="0" fontId="0" fillId="0" borderId="0" xfId="0"/>
    <xf numFmtId="2" fontId="2" fillId="2" borderId="1" xfId="2" applyNumberFormat="1" applyFont="1" applyFill="1" applyBorder="1" applyAlignment="1">
      <alignment horizontal="center" vertical="top"/>
    </xf>
    <xf numFmtId="0" fontId="0" fillId="0" borderId="11" xfId="0" applyBorder="1"/>
    <xf numFmtId="0" fontId="0" fillId="0" borderId="5" xfId="0" applyBorder="1"/>
    <xf numFmtId="0" fontId="0" fillId="0" borderId="6" xfId="0" applyBorder="1"/>
    <xf numFmtId="0" fontId="0" fillId="4" borderId="12" xfId="0" applyFill="1" applyBorder="1"/>
    <xf numFmtId="0" fontId="0" fillId="4" borderId="7" xfId="0" applyFill="1" applyBorder="1"/>
    <xf numFmtId="0" fontId="0" fillId="4" borderId="8" xfId="0" applyFill="1" applyBorder="1" applyAlignment="1" applyProtection="1">
      <alignment wrapText="1"/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8" xfId="0" applyNumberFormat="1" applyFill="1" applyBorder="1" applyAlignment="1" applyProtection="1">
      <alignment horizontal="center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2" fillId="2" borderId="14" xfId="2" applyNumberFormat="1" applyFont="1" applyFill="1" applyBorder="1" applyAlignment="1">
      <alignment horizontal="center" vertical="center"/>
    </xf>
    <xf numFmtId="0" fontId="0" fillId="4" borderId="8" xfId="0" applyFill="1" applyBorder="1" applyAlignment="1">
      <alignment wrapText="1"/>
    </xf>
    <xf numFmtId="0" fontId="0" fillId="4" borderId="8" xfId="0" applyFill="1" applyBorder="1" applyAlignment="1" applyProtection="1">
      <alignment vertical="top" wrapText="1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2" fontId="4" fillId="4" borderId="9" xfId="0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174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3" fillId="2" borderId="1" xfId="2" applyNumberFormat="1" applyFont="1" applyFill="1" applyBorder="1" applyAlignment="1">
      <alignment horizontal="left" vertical="center" wrapText="1"/>
    </xf>
    <xf numFmtId="0" fontId="3" fillId="2" borderId="1" xfId="2" applyNumberFormat="1" applyFont="1" applyFill="1" applyBorder="1" applyAlignment="1">
      <alignment horizontal="left" vertical="center" wrapText="1"/>
    </xf>
    <xf numFmtId="0" fontId="6" fillId="3" borderId="8" xfId="0" applyNumberFormat="1" applyFont="1" applyFill="1" applyBorder="1" applyAlignment="1">
      <alignment horizontal="center" vertical="top" wrapText="1"/>
    </xf>
    <xf numFmtId="0" fontId="6" fillId="3" borderId="8" xfId="0" applyNumberFormat="1" applyFont="1" applyFill="1" applyBorder="1" applyAlignment="1">
      <alignment horizontal="center" vertical="top"/>
    </xf>
    <xf numFmtId="1" fontId="6" fillId="3" borderId="8" xfId="0" applyNumberFormat="1" applyFont="1" applyFill="1" applyBorder="1" applyAlignment="1">
      <alignment horizontal="center" vertical="top"/>
    </xf>
    <xf numFmtId="1" fontId="6" fillId="2" borderId="1" xfId="1" applyNumberFormat="1" applyFont="1" applyFill="1" applyBorder="1" applyAlignment="1">
      <alignment horizontal="center" vertical="top"/>
    </xf>
    <xf numFmtId="1" fontId="7" fillId="3" borderId="8" xfId="0" applyNumberFormat="1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 vertical="top"/>
    </xf>
    <xf numFmtId="2" fontId="6" fillId="2" borderId="1" xfId="1" applyNumberFormat="1" applyFont="1" applyFill="1" applyBorder="1" applyAlignment="1">
      <alignment horizontal="center" vertical="top"/>
    </xf>
    <xf numFmtId="2" fontId="7" fillId="3" borderId="8" xfId="0" applyNumberFormat="1" applyFont="1" applyFill="1" applyBorder="1" applyAlignment="1">
      <alignment horizontal="center"/>
    </xf>
    <xf numFmtId="2" fontId="6" fillId="3" borderId="8" xfId="0" applyNumberFormat="1" applyFont="1" applyFill="1" applyBorder="1" applyAlignment="1">
      <alignment horizontal="center" vertical="top" wrapText="1"/>
    </xf>
    <xf numFmtId="174" fontId="6" fillId="3" borderId="8" xfId="0" applyNumberFormat="1" applyFont="1" applyFill="1" applyBorder="1" applyAlignment="1">
      <alignment horizontal="center" vertical="top"/>
    </xf>
    <xf numFmtId="175" fontId="6" fillId="3" borderId="8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1" xr:uid="{C5A86461-6A02-4D8A-9B91-269F2E924833}"/>
    <cellStyle name="Обычный 4" xfId="2" xr:uid="{BA797B36-A73D-42F6-BEB5-D35F953E1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A5C9C-E147-4C8C-A559-D61454CECCE7}">
  <dimension ref="A1:J23"/>
  <sheetViews>
    <sheetView tabSelected="1" topLeftCell="A4" zoomScaleNormal="100" workbookViewId="0">
      <selection activeCell="I29" sqref="I29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</cols>
  <sheetData>
    <row r="1" spans="1:10" ht="15.75" x14ac:dyDescent="0.25">
      <c r="A1" s="1" t="s">
        <v>0</v>
      </c>
    </row>
    <row r="2" spans="1:10" ht="15.75" x14ac:dyDescent="0.25">
      <c r="A2" s="2" t="s">
        <v>24</v>
      </c>
    </row>
    <row r="3" spans="1:10" ht="15.75" x14ac:dyDescent="0.25">
      <c r="A3" s="2" t="s">
        <v>31</v>
      </c>
    </row>
    <row r="4" spans="1:10" ht="15.75" x14ac:dyDescent="0.25">
      <c r="A4" s="2" t="s">
        <v>25</v>
      </c>
    </row>
    <row r="5" spans="1:10" ht="19.5" thickBot="1" x14ac:dyDescent="0.3">
      <c r="A5" s="2" t="s">
        <v>1</v>
      </c>
      <c r="D5" t="s">
        <v>35</v>
      </c>
    </row>
    <row r="6" spans="1:10" ht="15.75" thickBot="1" x14ac:dyDescent="0.3">
      <c r="A6" s="6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7" t="s">
        <v>12</v>
      </c>
      <c r="H6" s="7" t="s">
        <v>13</v>
      </c>
      <c r="I6" s="7" t="s">
        <v>14</v>
      </c>
      <c r="J6" s="8" t="s">
        <v>15</v>
      </c>
    </row>
    <row r="7" spans="1:10" s="24" customFormat="1" ht="30" x14ac:dyDescent="0.25">
      <c r="A7" s="26" t="s">
        <v>2</v>
      </c>
      <c r="B7" s="29" t="s">
        <v>16</v>
      </c>
      <c r="C7" s="57">
        <v>362</v>
      </c>
      <c r="D7" s="58" t="s">
        <v>32</v>
      </c>
      <c r="E7" s="3">
        <v>183</v>
      </c>
      <c r="F7" s="4">
        <v>73.77</v>
      </c>
      <c r="G7" s="4">
        <v>296.60000000000002</v>
      </c>
      <c r="H7" s="4">
        <v>14.04</v>
      </c>
      <c r="I7" s="4">
        <v>13.53</v>
      </c>
      <c r="J7" s="4">
        <v>29.65</v>
      </c>
    </row>
    <row r="8" spans="1:10" s="24" customFormat="1" ht="15" customHeight="1" x14ac:dyDescent="0.25">
      <c r="A8" s="27"/>
      <c r="B8" s="16" t="s">
        <v>17</v>
      </c>
      <c r="C8" s="53">
        <v>377</v>
      </c>
      <c r="D8" s="31" t="s">
        <v>29</v>
      </c>
      <c r="E8" s="54">
        <v>200</v>
      </c>
      <c r="F8" s="5">
        <v>4.53</v>
      </c>
      <c r="G8" s="5">
        <v>62.46</v>
      </c>
      <c r="H8" s="5">
        <v>0.26</v>
      </c>
      <c r="I8" s="5">
        <v>0.06</v>
      </c>
      <c r="J8" s="5">
        <v>15.22</v>
      </c>
    </row>
    <row r="9" spans="1:10" s="24" customFormat="1" ht="15" customHeight="1" x14ac:dyDescent="0.25">
      <c r="A9" s="27"/>
      <c r="B9" s="16" t="s">
        <v>33</v>
      </c>
      <c r="C9" s="53" t="s">
        <v>26</v>
      </c>
      <c r="D9" s="31" t="s">
        <v>34</v>
      </c>
      <c r="E9" s="54">
        <v>200</v>
      </c>
      <c r="F9" s="5">
        <v>0</v>
      </c>
      <c r="G9" s="5">
        <v>117.6</v>
      </c>
      <c r="H9" s="5">
        <v>5.6</v>
      </c>
      <c r="I9" s="5">
        <v>6.4</v>
      </c>
      <c r="J9" s="5">
        <v>9.4</v>
      </c>
    </row>
    <row r="10" spans="1:10" s="24" customFormat="1" hidden="1" x14ac:dyDescent="0.25">
      <c r="A10" s="27"/>
      <c r="B10" s="12"/>
      <c r="C10" s="40"/>
      <c r="D10" s="31"/>
      <c r="E10" s="14"/>
      <c r="F10" s="15"/>
      <c r="G10" s="15"/>
      <c r="H10" s="15"/>
      <c r="I10" s="15"/>
      <c r="J10" s="23"/>
    </row>
    <row r="11" spans="1:10" ht="15.75" thickBot="1" x14ac:dyDescent="0.3">
      <c r="A11" s="10"/>
      <c r="B11" s="17" t="s">
        <v>5</v>
      </c>
      <c r="C11" s="21"/>
      <c r="D11" s="18"/>
      <c r="E11" s="19">
        <f t="shared" ref="E11:J11" si="0">SUM(E7:E10)</f>
        <v>583</v>
      </c>
      <c r="F11" s="56">
        <f t="shared" si="0"/>
        <v>78.3</v>
      </c>
      <c r="G11" s="56">
        <f t="shared" si="0"/>
        <v>476.65999999999997</v>
      </c>
      <c r="H11" s="56">
        <f t="shared" si="0"/>
        <v>19.899999999999999</v>
      </c>
      <c r="I11" s="56">
        <f t="shared" si="0"/>
        <v>19.990000000000002</v>
      </c>
      <c r="J11" s="56">
        <f t="shared" si="0"/>
        <v>54.269999999999996</v>
      </c>
    </row>
    <row r="12" spans="1:10" ht="15" customHeight="1" x14ac:dyDescent="0.25">
      <c r="A12" s="9" t="s">
        <v>3</v>
      </c>
      <c r="B12" s="11" t="s">
        <v>18</v>
      </c>
      <c r="C12" s="57" t="s">
        <v>26</v>
      </c>
      <c r="D12" s="59" t="s">
        <v>36</v>
      </c>
      <c r="E12" s="60">
        <v>100</v>
      </c>
      <c r="F12" s="60">
        <v>11.22</v>
      </c>
      <c r="G12" s="68">
        <v>149.69999999999999</v>
      </c>
      <c r="H12" s="4">
        <v>1.5669999999999999</v>
      </c>
      <c r="I12" s="4">
        <v>12.032999999999999</v>
      </c>
      <c r="J12" s="4">
        <v>8.7829999999999995</v>
      </c>
    </row>
    <row r="13" spans="1:10" ht="15" customHeight="1" x14ac:dyDescent="0.25">
      <c r="A13" s="9"/>
      <c r="B13" s="16" t="s">
        <v>19</v>
      </c>
      <c r="C13" s="20">
        <v>82</v>
      </c>
      <c r="D13" s="13" t="s">
        <v>37</v>
      </c>
      <c r="E13" s="61">
        <v>250</v>
      </c>
      <c r="F13" s="61">
        <v>11.98</v>
      </c>
      <c r="G13" s="65">
        <v>85.84</v>
      </c>
      <c r="H13" s="22">
        <v>2.4300000000000002</v>
      </c>
      <c r="I13" s="22">
        <v>3.12</v>
      </c>
      <c r="J13" s="22">
        <v>12.01</v>
      </c>
    </row>
    <row r="14" spans="1:10" x14ac:dyDescent="0.25">
      <c r="A14" s="9"/>
      <c r="B14" s="16" t="s">
        <v>20</v>
      </c>
      <c r="C14" s="20">
        <v>232</v>
      </c>
      <c r="D14" s="13" t="s">
        <v>38</v>
      </c>
      <c r="E14" s="62">
        <v>120</v>
      </c>
      <c r="F14" s="65">
        <v>43.27</v>
      </c>
      <c r="G14" s="65">
        <v>237.3</v>
      </c>
      <c r="H14" s="22">
        <v>24.24</v>
      </c>
      <c r="I14" s="22">
        <v>14.48</v>
      </c>
      <c r="J14" s="22">
        <v>2.4900000000000002</v>
      </c>
    </row>
    <row r="15" spans="1:10" ht="30" x14ac:dyDescent="0.25">
      <c r="A15" s="9"/>
      <c r="B15" s="16" t="s">
        <v>21</v>
      </c>
      <c r="C15" s="20">
        <v>312</v>
      </c>
      <c r="D15" s="13" t="s">
        <v>39</v>
      </c>
      <c r="E15" s="62">
        <v>180</v>
      </c>
      <c r="F15" s="65">
        <v>21.62</v>
      </c>
      <c r="G15" s="65">
        <v>198.648</v>
      </c>
      <c r="H15" s="22">
        <v>3.9480000000000004</v>
      </c>
      <c r="I15" s="22">
        <v>8.4719999999999995</v>
      </c>
      <c r="J15" s="22">
        <v>26.652000000000001</v>
      </c>
    </row>
    <row r="16" spans="1:10" ht="15" customHeight="1" x14ac:dyDescent="0.25">
      <c r="A16" s="9"/>
      <c r="B16" s="16" t="s">
        <v>22</v>
      </c>
      <c r="C16" s="20">
        <v>345</v>
      </c>
      <c r="D16" s="13" t="s">
        <v>40</v>
      </c>
      <c r="E16" s="63">
        <v>200</v>
      </c>
      <c r="F16" s="66">
        <v>4.9000000000000004</v>
      </c>
      <c r="G16" s="66">
        <v>83.34</v>
      </c>
      <c r="H16" s="22">
        <v>0.06</v>
      </c>
      <c r="I16" s="22">
        <v>0.02</v>
      </c>
      <c r="J16" s="22">
        <v>20.73</v>
      </c>
    </row>
    <row r="17" spans="1:10" x14ac:dyDescent="0.25">
      <c r="A17" s="9"/>
      <c r="B17" s="16" t="s">
        <v>23</v>
      </c>
      <c r="C17" s="20" t="s">
        <v>26</v>
      </c>
      <c r="D17" s="13" t="s">
        <v>4</v>
      </c>
      <c r="E17" s="62">
        <v>40</v>
      </c>
      <c r="F17" s="65">
        <v>2.76</v>
      </c>
      <c r="G17" s="69">
        <v>69.600000000000009</v>
      </c>
      <c r="H17" s="22">
        <v>2.64</v>
      </c>
      <c r="I17" s="22">
        <v>0.48</v>
      </c>
      <c r="J17" s="22">
        <v>13.680000000000001</v>
      </c>
    </row>
    <row r="18" spans="1:10" s="24" customFormat="1" x14ac:dyDescent="0.25">
      <c r="A18" s="27"/>
      <c r="B18" s="42" t="s">
        <v>30</v>
      </c>
      <c r="C18" s="41" t="s">
        <v>26</v>
      </c>
      <c r="D18" s="43" t="s">
        <v>27</v>
      </c>
      <c r="E18" s="62">
        <v>30</v>
      </c>
      <c r="F18" s="65" t="s">
        <v>41</v>
      </c>
      <c r="G18" s="70">
        <v>46.879999999999995</v>
      </c>
      <c r="H18" s="25">
        <v>1.52</v>
      </c>
      <c r="I18" s="25">
        <v>0.16</v>
      </c>
      <c r="J18" s="25">
        <v>9.84</v>
      </c>
    </row>
    <row r="19" spans="1:10" ht="15.75" thickBot="1" x14ac:dyDescent="0.3">
      <c r="A19" s="10"/>
      <c r="B19" s="17" t="s">
        <v>5</v>
      </c>
      <c r="C19" s="17"/>
      <c r="D19" s="18"/>
      <c r="E19" s="64">
        <f>SUM(E12:E18)</f>
        <v>920</v>
      </c>
      <c r="F19" s="67">
        <v>98</v>
      </c>
      <c r="G19" s="67">
        <v>871.30800000000011</v>
      </c>
      <c r="H19" s="39">
        <v>36.405000000000008</v>
      </c>
      <c r="I19" s="55">
        <v>38.764999999999993</v>
      </c>
      <c r="J19" s="55">
        <v>94.185000000000016</v>
      </c>
    </row>
    <row r="20" spans="1:10" s="24" customFormat="1" x14ac:dyDescent="0.25">
      <c r="A20" s="26" t="s">
        <v>28</v>
      </c>
      <c r="B20" s="29"/>
      <c r="C20" s="45"/>
      <c r="D20" s="46"/>
      <c r="E20" s="47"/>
      <c r="F20" s="48"/>
      <c r="G20" s="48"/>
      <c r="H20" s="48"/>
      <c r="I20" s="48"/>
      <c r="J20" s="49"/>
    </row>
    <row r="21" spans="1:10" s="24" customFormat="1" x14ac:dyDescent="0.25">
      <c r="A21" s="27"/>
      <c r="B21" s="30"/>
      <c r="C21" s="40"/>
      <c r="D21" s="31"/>
      <c r="E21" s="36"/>
      <c r="F21" s="37"/>
      <c r="G21" s="37"/>
      <c r="H21" s="37"/>
      <c r="I21" s="37"/>
      <c r="J21" s="44"/>
    </row>
    <row r="22" spans="1:10" s="24" customFormat="1" x14ac:dyDescent="0.25">
      <c r="A22" s="27"/>
      <c r="B22" s="34"/>
      <c r="C22" s="34"/>
      <c r="D22" s="35"/>
      <c r="E22" s="50"/>
      <c r="F22" s="51"/>
      <c r="G22" s="38"/>
      <c r="H22" s="38"/>
      <c r="I22" s="38"/>
      <c r="J22" s="38"/>
    </row>
    <row r="23" spans="1:10" s="24" customFormat="1" ht="15.75" thickBot="1" x14ac:dyDescent="0.3">
      <c r="A23" s="28"/>
      <c r="B23" s="32" t="s">
        <v>5</v>
      </c>
      <c r="C23" s="32"/>
      <c r="D23" s="33"/>
      <c r="E23" s="52">
        <f t="shared" ref="E23:J23" si="1">E19+E11</f>
        <v>1503</v>
      </c>
      <c r="F23" s="52">
        <f t="shared" si="1"/>
        <v>176.3</v>
      </c>
      <c r="G23" s="52">
        <f t="shared" si="1"/>
        <v>1347.9680000000001</v>
      </c>
      <c r="H23" s="52">
        <f t="shared" si="1"/>
        <v>56.305000000000007</v>
      </c>
      <c r="I23" s="52">
        <f t="shared" si="1"/>
        <v>58.754999999999995</v>
      </c>
      <c r="J23" s="52">
        <f t="shared" si="1"/>
        <v>148.45500000000001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A673D-BE64-41BB-85DF-894F8B25C79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7D987-C45B-459B-BE7C-97E702E6B3C4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 Никитенко</cp:lastModifiedBy>
  <cp:lastPrinted>2024-08-16T09:15:14Z</cp:lastPrinted>
  <dcterms:created xsi:type="dcterms:W3CDTF">2022-08-31T06:17:52Z</dcterms:created>
  <dcterms:modified xsi:type="dcterms:W3CDTF">2025-03-18T13:28:05Z</dcterms:modified>
</cp:coreProperties>
</file>