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0 ДОКУМЕНТЫ НА НАЧАЛО 2024\ПИТАНИЕ\ЕСХД\МАРТ\с 10 марта на сайт\"/>
    </mc:Choice>
  </mc:AlternateContent>
  <xr:revisionPtr revIDLastSave="0" documentId="8_{6C7B1CB4-6507-41E7-946C-CA389D381389}" xr6:coauthVersionLast="47" xr6:coauthVersionMax="47" xr10:uidLastSave="{00000000-0000-0000-0000-000000000000}"/>
  <bookViews>
    <workbookView xWindow="-120" yWindow="-120" windowWidth="29040" windowHeight="15720" xr2:uid="{51ADA440-A244-4C40-B127-304E63EF06AF}"/>
  </bookViews>
  <sheets>
    <sheet name="Лист1" sheetId="1" r:id="rId1"/>
    <sheet name="Лист2" sheetId="2" r:id="rId2"/>
    <sheet name="Лист3" sheetId="3" r:id="rId3"/>
  </sheets>
  <calcPr calcId="181029"/>
</workbook>
</file>

<file path=xl/calcChain.xml><?xml version="1.0" encoding="utf-8"?>
<calcChain xmlns="http://schemas.openxmlformats.org/spreadsheetml/2006/main">
  <c r="J19" i="1" l="1"/>
  <c r="J23" i="1" s="1"/>
  <c r="E11" i="1"/>
  <c r="F19" i="1"/>
  <c r="F23" i="1" s="1"/>
  <c r="F11" i="1"/>
  <c r="G19" i="1"/>
  <c r="H19" i="1"/>
  <c r="I19" i="1"/>
  <c r="I23" i="1" s="1"/>
  <c r="E19" i="1"/>
  <c r="E23" i="1" s="1"/>
  <c r="G11" i="1"/>
  <c r="G23" i="1"/>
  <c r="H11" i="1"/>
  <c r="H23" i="1"/>
  <c r="J11" i="1"/>
</calcChain>
</file>

<file path=xl/sharedStrings.xml><?xml version="1.0" encoding="utf-8"?>
<sst xmlns="http://schemas.openxmlformats.org/spreadsheetml/2006/main" count="49" uniqueCount="43">
  <si>
    <t xml:space="preserve">                                                                                      </t>
  </si>
  <si>
    <r>
      <t xml:space="preserve">                                                                                                                                                                  </t>
    </r>
    <r>
      <rPr>
        <b/>
        <sz val="14"/>
        <color indexed="8"/>
        <rFont val="Times New Roman"/>
        <family val="1"/>
        <charset val="204"/>
      </rPr>
      <t xml:space="preserve">                          </t>
    </r>
  </si>
  <si>
    <t>Завтрак</t>
  </si>
  <si>
    <t>Обед</t>
  </si>
  <si>
    <t>Хлеб ржано-пшеничный</t>
  </si>
  <si>
    <t>Итого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</si>
  <si>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</si>
  <si>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</si>
  <si>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</si>
  <si>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</si>
  <si>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</si>
  <si>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</si>
  <si>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</si>
  <si>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</si>
  <si>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</si>
  <si>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</si>
  <si>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</si>
  <si>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</si>
  <si>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</si>
  <si>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</si>
  <si>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</si>
  <si>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</si>
  <si>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напиток</t>
  </si>
  <si>
    <t>хлеб черн.</t>
  </si>
  <si>
    <t>«УТВЕРЖДАЮ»                                                                                                   «СОГЛАСОВАНО»</t>
  </si>
  <si>
    <t>_____________ /Фоминова Н.И./                                                                        ____________ /_____________/</t>
  </si>
  <si>
    <t>ПР</t>
  </si>
  <si>
    <t>Хлеб пшеничный</t>
  </si>
  <si>
    <t>Полдник</t>
  </si>
  <si>
    <t>фрукт</t>
  </si>
  <si>
    <t>хлеб бел.</t>
  </si>
  <si>
    <t>Макаронные изделия отварные с маслом сливочным</t>
  </si>
  <si>
    <t>Булочка Ромашка</t>
  </si>
  <si>
    <t>Председатель  СПСК «БизнесЦентр»                                                                         Директор______________________</t>
  </si>
  <si>
    <t>Каша молочная "Дружба"</t>
  </si>
  <si>
    <t>Чай с лимоном 200/5</t>
  </si>
  <si>
    <t>капуста квашенная с раст.маслом</t>
  </si>
  <si>
    <t>Щи из свежей кпусты с картофелем на м/б</t>
  </si>
  <si>
    <t>Птица тушенная с овощами 100/30</t>
  </si>
  <si>
    <t>Компот из быстрозамороженных ягод  (компотная смесь)</t>
  </si>
  <si>
    <t>*45</t>
  </si>
  <si>
    <t>сезон: весенний</t>
  </si>
  <si>
    <t>Сок натуральный пром.производства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</si>
</sst>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4" formatCode="0.0"/>
  </numFmts>
  <fonts count="6" x14ac:knownFonts="1">
    <font>
      <sz val="11"/>
      <color theme="1"/>
      <name val="Calibri"/>
      <family val="2"/>
      <charset val="204"/>
      <scheme val="minor"/>
    </font>
    <font>
      <b/>
      <sz val="14"/>
      <color indexed="8"/>
      <name val="Times New Roman"/>
      <family val="1"/>
      <charset val="204"/>
    </font>
    <font>
      <sz val="8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56">
    <xf numFmtId="0" fontId="0" fillId="0" borderId="0" xfId="0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3" borderId="7" xfId="0" applyFill="1" applyBorder="1"/>
    <xf numFmtId="0" fontId="0" fillId="3" borderId="8" xfId="0" applyFill="1" applyBorder="1"/>
    <xf numFmtId="0" fontId="0" fillId="3" borderId="9" xfId="0" applyFill="1" applyBorder="1" applyAlignment="1" applyProtection="1">
      <alignment wrapText="1"/>
      <protection locked="0"/>
    </xf>
    <xf numFmtId="0" fontId="0" fillId="3" borderId="9" xfId="0" applyFill="1" applyBorder="1"/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9" xfId="0" applyNumberFormat="1" applyFill="1" applyBorder="1" applyAlignment="1" applyProtection="1">
      <alignment horizontal="center"/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2" fontId="0" fillId="3" borderId="10" xfId="0" applyNumberFormat="1" applyFill="1" applyBorder="1" applyAlignment="1" applyProtection="1">
      <alignment horizontal="center"/>
      <protection locked="0"/>
    </xf>
    <xf numFmtId="0" fontId="0" fillId="3" borderId="9" xfId="0" applyFill="1" applyBorder="1" applyAlignment="1" applyProtection="1">
      <alignment horizontal="center"/>
      <protection locked="0"/>
    </xf>
    <xf numFmtId="0" fontId="0" fillId="3" borderId="10" xfId="0" applyFill="1" applyBorder="1" applyAlignment="1" applyProtection="1">
      <alignment horizontal="center"/>
      <protection locked="0"/>
    </xf>
    <xf numFmtId="0" fontId="2" fillId="2" borderId="12" xfId="2" applyNumberFormat="1" applyFont="1" applyFill="1" applyBorder="1" applyAlignment="1">
      <alignment horizontal="center" vertical="center"/>
    </xf>
    <xf numFmtId="0" fontId="0" fillId="3" borderId="9" xfId="0" applyFill="1" applyBorder="1" applyAlignment="1" applyProtection="1">
      <alignment vertical="top" wrapText="1"/>
      <protection locked="0"/>
    </xf>
    <xf numFmtId="2" fontId="3" fillId="2" borderId="13" xfId="1" applyNumberFormat="1" applyFont="1" applyFill="1" applyBorder="1" applyAlignment="1">
      <alignment horizontal="center" vertical="top"/>
    </xf>
    <xf numFmtId="0" fontId="0" fillId="3" borderId="7" xfId="0" applyFill="1" applyBorder="1" applyAlignment="1" applyProtection="1">
      <alignment horizontal="center"/>
      <protection locked="0"/>
    </xf>
    <xf numFmtId="0" fontId="0" fillId="3" borderId="7" xfId="0" applyFill="1" applyBorder="1" applyAlignment="1" applyProtection="1">
      <alignment wrapText="1"/>
      <protection locked="0"/>
    </xf>
    <xf numFmtId="1" fontId="0" fillId="3" borderId="7" xfId="0" applyNumberFormat="1" applyFill="1" applyBorder="1" applyAlignment="1" applyProtection="1">
      <alignment horizontal="center"/>
      <protection locked="0"/>
    </xf>
    <xf numFmtId="2" fontId="0" fillId="3" borderId="7" xfId="0" applyNumberFormat="1" applyFill="1" applyBorder="1" applyAlignment="1" applyProtection="1">
      <alignment horizontal="center"/>
      <protection locked="0"/>
    </xf>
    <xf numFmtId="2" fontId="0" fillId="3" borderId="14" xfId="0" applyNumberFormat="1" applyFill="1" applyBorder="1" applyAlignment="1" applyProtection="1">
      <alignment horizontal="center"/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0" fontId="0" fillId="3" borderId="8" xfId="0" applyFill="1" applyBorder="1" applyAlignment="1" applyProtection="1">
      <alignment wrapText="1"/>
      <protection locked="0"/>
    </xf>
    <xf numFmtId="1" fontId="0" fillId="3" borderId="8" xfId="0" applyNumberFormat="1" applyFill="1" applyBorder="1" applyAlignment="1" applyProtection="1">
      <alignment horizontal="center"/>
      <protection locked="0"/>
    </xf>
    <xf numFmtId="2" fontId="0" fillId="3" borderId="8" xfId="0" applyNumberFormat="1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horizontal="center"/>
      <protection locked="0"/>
    </xf>
    <xf numFmtId="2" fontId="3" fillId="2" borderId="13" xfId="1" applyNumberFormat="1" applyFont="1" applyFill="1" applyBorder="1" applyAlignment="1">
      <alignment horizontal="center" vertical="top"/>
    </xf>
    <xf numFmtId="2" fontId="4" fillId="3" borderId="10" xfId="0" applyNumberFormat="1" applyFont="1" applyFill="1" applyBorder="1" applyAlignment="1" applyProtection="1">
      <alignment horizontal="center"/>
      <protection locked="0"/>
    </xf>
    <xf numFmtId="1" fontId="2" fillId="2" borderId="16" xfId="2" applyNumberFormat="1" applyFont="1" applyFill="1" applyBorder="1" applyAlignment="1">
      <alignment horizontal="center" vertical="top"/>
    </xf>
    <xf numFmtId="2" fontId="2" fillId="2" borderId="16" xfId="2" applyNumberFormat="1" applyFont="1" applyFill="1" applyBorder="1" applyAlignment="1">
      <alignment horizontal="center" vertical="top"/>
    </xf>
    <xf numFmtId="174" fontId="0" fillId="3" borderId="10" xfId="0" applyNumberFormat="1" applyFill="1" applyBorder="1" applyAlignment="1" applyProtection="1">
      <alignment horizontal="center"/>
      <protection locked="0"/>
    </xf>
    <xf numFmtId="0" fontId="2" fillId="2" borderId="9" xfId="1" applyNumberFormat="1" applyFont="1" applyFill="1" applyBorder="1" applyAlignment="1">
      <alignment horizontal="center" vertical="center"/>
    </xf>
    <xf numFmtId="1" fontId="2" fillId="2" borderId="9" xfId="1" applyNumberFormat="1" applyFont="1" applyFill="1" applyBorder="1" applyAlignment="1">
      <alignment horizontal="center" vertical="center"/>
    </xf>
    <xf numFmtId="2" fontId="2" fillId="2" borderId="9" xfId="1" applyNumberFormat="1" applyFont="1" applyFill="1" applyBorder="1" applyAlignment="1">
      <alignment horizontal="center" vertical="center"/>
    </xf>
    <xf numFmtId="0" fontId="0" fillId="2" borderId="13" xfId="0" applyNumberFormat="1" applyFont="1" applyFill="1" applyBorder="1" applyAlignment="1">
      <alignment horizontal="center" vertical="center"/>
    </xf>
    <xf numFmtId="0" fontId="2" fillId="2" borderId="13" xfId="2" applyNumberFormat="1" applyFont="1" applyFill="1" applyBorder="1" applyAlignment="1">
      <alignment horizontal="center" vertical="top" wrapText="1"/>
    </xf>
    <xf numFmtId="2" fontId="2" fillId="2" borderId="13" xfId="2" applyNumberFormat="1" applyFont="1" applyFill="1" applyBorder="1" applyAlignment="1">
      <alignment horizontal="center" vertical="top" wrapText="1"/>
    </xf>
    <xf numFmtId="1" fontId="2" fillId="4" borderId="13" xfId="2" applyNumberFormat="1" applyFont="1" applyFill="1" applyBorder="1" applyAlignment="1">
      <alignment horizontal="center" vertical="center" wrapText="1"/>
    </xf>
    <xf numFmtId="0" fontId="0" fillId="2" borderId="13" xfId="0" applyNumberFormat="1" applyFont="1" applyFill="1" applyBorder="1" applyAlignment="1">
      <alignment horizontal="center" vertical="top"/>
    </xf>
    <xf numFmtId="2" fontId="0" fillId="2" borderId="13" xfId="0" applyNumberFormat="1" applyFont="1" applyFill="1" applyBorder="1" applyAlignment="1">
      <alignment horizontal="center" vertical="top"/>
    </xf>
    <xf numFmtId="0" fontId="0" fillId="3" borderId="9" xfId="0" applyFill="1" applyBorder="1" applyAlignment="1">
      <alignment wrapText="1"/>
    </xf>
    <xf numFmtId="1" fontId="2" fillId="2" borderId="13" xfId="2" applyNumberFormat="1" applyFont="1" applyFill="1" applyBorder="1" applyAlignment="1">
      <alignment horizontal="center" vertical="top"/>
    </xf>
    <xf numFmtId="2" fontId="2" fillId="2" borderId="13" xfId="2" applyNumberFormat="1" applyFont="1" applyFill="1" applyBorder="1" applyAlignment="1">
      <alignment horizontal="center" vertical="top"/>
    </xf>
    <xf numFmtId="0" fontId="3" fillId="2" borderId="13" xfId="2" applyNumberFormat="1" applyFont="1" applyFill="1" applyBorder="1" applyAlignment="1">
      <alignment horizontal="left" vertical="center" wrapText="1"/>
    </xf>
  </cellXfs>
  <cellStyles count="3">
    <cellStyle name="Обычный" xfId="0" builtinId="0"/>
    <cellStyle name="Обычный 2" xfId="1" xr:uid="{163A0D96-FAF5-4418-91F5-EAEA998A20F4}"/>
    <cellStyle name="Обычный 4" xfId="2" xr:uid="{4D7982FD-CAC3-4BB7-A2AA-0EC54A9808A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C54DEE-E5F6-427E-88A9-09FA1B95D2A6}">
  <dimension ref="A1:J23"/>
  <sheetViews>
    <sheetView tabSelected="1" zoomScaleNormal="100" workbookViewId="0">
      <selection activeCell="O10" sqref="O10"/>
    </sheetView>
  </sheetViews>
  <sheetFormatPr defaultRowHeight="15" x14ac:dyDescent="0.25"/>
  <cols>
    <col min="1" max="1" width="10.85546875" customWidth="1"/>
    <col min="2" max="2" width="15.42578125" customWidth="1"/>
    <col min="3" max="3" width="7.28515625" customWidth="1"/>
    <col min="4" max="4" width="38.28515625" customWidth="1"/>
    <col min="5" max="5" width="9.7109375" customWidth="1"/>
    <col min="6" max="6" width="10.140625" customWidth="1"/>
    <col min="7" max="7" width="13" customWidth="1"/>
  </cols>
  <sheetData>
    <row r="1" spans="1:10" ht="15.75" x14ac:dyDescent="0.25">
      <c r="A1" s="1" t="s">
        <v>0</v>
      </c>
    </row>
    <row r="2" spans="1:10" ht="15.75" x14ac:dyDescent="0.25">
      <c r="A2" s="2" t="s">
        <v>24</v>
      </c>
    </row>
    <row r="3" spans="1:10" ht="15.75" x14ac:dyDescent="0.25">
      <c r="A3" s="2" t="s">
        <v>33</v>
      </c>
    </row>
    <row r="4" spans="1:10" ht="15.75" x14ac:dyDescent="0.25">
      <c r="A4" s="2" t="s">
        <v>25</v>
      </c>
    </row>
    <row r="5" spans="1:10" ht="19.5" thickBot="1" x14ac:dyDescent="0.3">
      <c r="A5" s="2" t="s">
        <v>1</v>
      </c>
      <c r="D5" t="s">
        <v>41</v>
      </c>
    </row>
    <row r="6" spans="1:10" ht="15.75" thickBot="1" x14ac:dyDescent="0.3">
      <c r="A6" s="3" t="s">
        <v>6</v>
      </c>
      <c r="B6" s="4" t="s">
        <v>7</v>
      </c>
      <c r="C6" s="4" t="s">
        <v>8</v>
      </c>
      <c r="D6" s="4" t="s">
        <v>9</v>
      </c>
      <c r="E6" s="4" t="s">
        <v>10</v>
      </c>
      <c r="F6" s="4" t="s">
        <v>11</v>
      </c>
      <c r="G6" s="4" t="s">
        <v>12</v>
      </c>
      <c r="H6" s="4" t="s">
        <v>13</v>
      </c>
      <c r="I6" s="4" t="s">
        <v>14</v>
      </c>
      <c r="J6" s="5" t="s">
        <v>15</v>
      </c>
    </row>
    <row r="7" spans="1:10" ht="29.25" customHeight="1" x14ac:dyDescent="0.25">
      <c r="A7" s="6" t="s">
        <v>2</v>
      </c>
      <c r="B7" s="9" t="s">
        <v>16</v>
      </c>
      <c r="C7" s="46">
        <v>175</v>
      </c>
      <c r="D7" s="55" t="s">
        <v>34</v>
      </c>
      <c r="E7" s="47">
        <v>180</v>
      </c>
      <c r="F7" s="48">
        <v>26.77</v>
      </c>
      <c r="G7" s="48">
        <v>190.88</v>
      </c>
      <c r="H7" s="48">
        <v>4.1399999999999997</v>
      </c>
      <c r="I7" s="48">
        <v>5.94</v>
      </c>
      <c r="J7" s="48">
        <v>30.21</v>
      </c>
    </row>
    <row r="8" spans="1:10" ht="29.25" customHeight="1" x14ac:dyDescent="0.25">
      <c r="A8" s="7"/>
      <c r="B8" s="12" t="s">
        <v>30</v>
      </c>
      <c r="C8" s="49" t="s">
        <v>26</v>
      </c>
      <c r="D8" s="11" t="s">
        <v>32</v>
      </c>
      <c r="E8" s="50">
        <v>50</v>
      </c>
      <c r="F8" s="51">
        <v>17</v>
      </c>
      <c r="G8" s="51">
        <v>142.9</v>
      </c>
      <c r="H8" s="51">
        <v>3.81</v>
      </c>
      <c r="I8" s="51">
        <v>2.77</v>
      </c>
      <c r="J8" s="51">
        <v>17.77</v>
      </c>
    </row>
    <row r="9" spans="1:10" ht="15" customHeight="1" x14ac:dyDescent="0.25">
      <c r="A9" s="7"/>
      <c r="B9" s="52" t="s">
        <v>29</v>
      </c>
      <c r="C9" s="23" t="s">
        <v>26</v>
      </c>
      <c r="D9" s="24" t="s">
        <v>42</v>
      </c>
      <c r="E9" s="53">
        <v>200</v>
      </c>
      <c r="F9" s="54">
        <v>30</v>
      </c>
      <c r="G9" s="54">
        <v>90</v>
      </c>
      <c r="H9" s="54">
        <v>0.2</v>
      </c>
      <c r="I9" s="54">
        <v>0.2</v>
      </c>
      <c r="J9" s="54">
        <v>22.6</v>
      </c>
    </row>
    <row r="10" spans="1:10" x14ac:dyDescent="0.25">
      <c r="A10" s="7"/>
      <c r="B10" s="12" t="s">
        <v>17</v>
      </c>
      <c r="C10" s="23">
        <v>377</v>
      </c>
      <c r="D10" s="24" t="s">
        <v>35</v>
      </c>
      <c r="E10" s="40">
        <v>205</v>
      </c>
      <c r="F10" s="41">
        <v>4.53</v>
      </c>
      <c r="G10" s="41">
        <v>62.46</v>
      </c>
      <c r="H10" s="41">
        <v>0.26</v>
      </c>
      <c r="I10" s="41">
        <v>0.06</v>
      </c>
      <c r="J10" s="41">
        <v>15.22</v>
      </c>
    </row>
    <row r="11" spans="1:10" ht="15.75" thickBot="1" x14ac:dyDescent="0.3">
      <c r="A11" s="8"/>
      <c r="B11" s="13" t="s">
        <v>5</v>
      </c>
      <c r="C11" s="22"/>
      <c r="D11" s="14"/>
      <c r="E11" s="20">
        <f t="shared" ref="E11:J11" si="0">SUM(E7:E10)</f>
        <v>635</v>
      </c>
      <c r="F11" s="20">
        <f t="shared" si="0"/>
        <v>78.3</v>
      </c>
      <c r="G11" s="42">
        <f t="shared" si="0"/>
        <v>486.23999999999995</v>
      </c>
      <c r="H11" s="20">
        <f t="shared" si="0"/>
        <v>8.4099999999999984</v>
      </c>
      <c r="I11" s="42">
        <v>8.9700000000000006</v>
      </c>
      <c r="J11" s="42">
        <f t="shared" si="0"/>
        <v>85.800000000000011</v>
      </c>
    </row>
    <row r="12" spans="1:10" x14ac:dyDescent="0.25">
      <c r="A12" s="7" t="s">
        <v>3</v>
      </c>
      <c r="B12" s="10" t="s">
        <v>18</v>
      </c>
      <c r="C12" s="37" t="s">
        <v>40</v>
      </c>
      <c r="D12" s="34" t="s">
        <v>36</v>
      </c>
      <c r="E12" s="35">
        <v>100</v>
      </c>
      <c r="F12" s="36">
        <v>10.54</v>
      </c>
      <c r="G12" s="36">
        <v>62.983333333333334</v>
      </c>
      <c r="H12" s="38">
        <v>1.5</v>
      </c>
      <c r="I12" s="38">
        <v>2.1833333333333331</v>
      </c>
      <c r="J12" s="38">
        <v>9.3333333333333339</v>
      </c>
    </row>
    <row r="13" spans="1:10" ht="15" customHeight="1" x14ac:dyDescent="0.25">
      <c r="A13" s="7"/>
      <c r="B13" s="12" t="s">
        <v>19</v>
      </c>
      <c r="C13" s="21">
        <v>84</v>
      </c>
      <c r="D13" s="11" t="s">
        <v>37</v>
      </c>
      <c r="E13" s="17">
        <v>250</v>
      </c>
      <c r="F13" s="18">
        <v>15.96</v>
      </c>
      <c r="G13" s="18">
        <v>111.89</v>
      </c>
      <c r="H13" s="25">
        <v>2.44</v>
      </c>
      <c r="I13" s="25">
        <v>6.41</v>
      </c>
      <c r="J13" s="25">
        <v>11.11</v>
      </c>
    </row>
    <row r="14" spans="1:10" x14ac:dyDescent="0.25">
      <c r="A14" s="7"/>
      <c r="B14" s="12" t="s">
        <v>20</v>
      </c>
      <c r="C14" s="21">
        <v>261</v>
      </c>
      <c r="D14" s="11" t="s">
        <v>38</v>
      </c>
      <c r="E14" s="17">
        <v>130</v>
      </c>
      <c r="F14" s="18">
        <v>50.62</v>
      </c>
      <c r="G14" s="18">
        <v>414.37</v>
      </c>
      <c r="H14" s="38">
        <v>33.090000000000003</v>
      </c>
      <c r="I14" s="38">
        <v>27.34</v>
      </c>
      <c r="J14" s="38">
        <v>8.82</v>
      </c>
    </row>
    <row r="15" spans="1:10" ht="28.5" customHeight="1" x14ac:dyDescent="0.25">
      <c r="A15" s="7"/>
      <c r="B15" s="12" t="s">
        <v>21</v>
      </c>
      <c r="C15" s="21">
        <v>203</v>
      </c>
      <c r="D15" s="11" t="s">
        <v>31</v>
      </c>
      <c r="E15" s="17">
        <v>180</v>
      </c>
      <c r="F15" s="18">
        <v>10.97</v>
      </c>
      <c r="G15" s="18">
        <v>239.36400000000003</v>
      </c>
      <c r="H15" s="38">
        <v>6.84</v>
      </c>
      <c r="I15" s="38">
        <v>4.1159999999999997</v>
      </c>
      <c r="J15" s="38">
        <v>43.740000000000009</v>
      </c>
    </row>
    <row r="16" spans="1:10" ht="15" customHeight="1" x14ac:dyDescent="0.25">
      <c r="A16" s="7"/>
      <c r="B16" s="12" t="s">
        <v>22</v>
      </c>
      <c r="C16" s="21">
        <v>345</v>
      </c>
      <c r="D16" s="11" t="s">
        <v>39</v>
      </c>
      <c r="E16" s="17">
        <v>200</v>
      </c>
      <c r="F16" s="18">
        <v>4.9000000000000004</v>
      </c>
      <c r="G16" s="18">
        <v>83.34</v>
      </c>
      <c r="H16" s="38">
        <v>0.06</v>
      </c>
      <c r="I16" s="38">
        <v>0.02</v>
      </c>
      <c r="J16" s="38">
        <v>20.73</v>
      </c>
    </row>
    <row r="17" spans="1:10" x14ac:dyDescent="0.25">
      <c r="A17" s="7"/>
      <c r="B17" s="12" t="s">
        <v>23</v>
      </c>
      <c r="C17" s="21" t="s">
        <v>26</v>
      </c>
      <c r="D17" s="11" t="s">
        <v>4</v>
      </c>
      <c r="E17" s="17">
        <v>40</v>
      </c>
      <c r="F17" s="18">
        <v>2.76</v>
      </c>
      <c r="G17" s="18">
        <v>69.600000000000009</v>
      </c>
      <c r="H17" s="38">
        <v>2.64</v>
      </c>
      <c r="I17" s="38">
        <v>0.48</v>
      </c>
      <c r="J17" s="38">
        <v>13.680000000000001</v>
      </c>
    </row>
    <row r="18" spans="1:10" x14ac:dyDescent="0.25">
      <c r="A18" s="7"/>
      <c r="B18" s="12" t="s">
        <v>30</v>
      </c>
      <c r="C18" s="43" t="s">
        <v>26</v>
      </c>
      <c r="D18" s="11" t="s">
        <v>27</v>
      </c>
      <c r="E18" s="44">
        <v>30</v>
      </c>
      <c r="F18" s="45">
        <v>2.25</v>
      </c>
      <c r="G18" s="45">
        <v>46.879999999999995</v>
      </c>
      <c r="H18" s="45">
        <v>1.52</v>
      </c>
      <c r="I18" s="45">
        <v>0.16</v>
      </c>
      <c r="J18" s="45">
        <v>9.84</v>
      </c>
    </row>
    <row r="19" spans="1:10" ht="15.75" thickBot="1" x14ac:dyDescent="0.3">
      <c r="A19" s="8"/>
      <c r="B19" s="13" t="s">
        <v>5</v>
      </c>
      <c r="C19" s="13"/>
      <c r="D19" s="14"/>
      <c r="E19" s="20">
        <f t="shared" ref="E19:J19" si="1">SUM(E12:E18)</f>
        <v>930</v>
      </c>
      <c r="F19" s="20">
        <f t="shared" si="1"/>
        <v>98.000000000000014</v>
      </c>
      <c r="G19" s="20">
        <f t="shared" si="1"/>
        <v>1028.4273333333335</v>
      </c>
      <c r="H19" s="20">
        <f t="shared" si="1"/>
        <v>48.090000000000011</v>
      </c>
      <c r="I19" s="42">
        <f t="shared" si="1"/>
        <v>40.709333333333333</v>
      </c>
      <c r="J19" s="42">
        <f t="shared" si="1"/>
        <v>117.25333333333336</v>
      </c>
    </row>
    <row r="20" spans="1:10" x14ac:dyDescent="0.25">
      <c r="A20" s="6" t="s">
        <v>28</v>
      </c>
      <c r="B20" s="9"/>
      <c r="C20" s="26"/>
      <c r="D20" s="27"/>
      <c r="E20" s="28"/>
      <c r="F20" s="29"/>
      <c r="G20" s="29"/>
      <c r="H20" s="29"/>
      <c r="I20" s="29"/>
      <c r="J20" s="30"/>
    </row>
    <row r="21" spans="1:10" x14ac:dyDescent="0.25">
      <c r="A21" s="7"/>
      <c r="B21" s="10"/>
      <c r="C21" s="21"/>
      <c r="D21" s="11"/>
      <c r="E21" s="17"/>
      <c r="F21" s="18"/>
      <c r="G21" s="18"/>
      <c r="H21" s="18"/>
      <c r="I21" s="18"/>
      <c r="J21" s="31"/>
    </row>
    <row r="22" spans="1:10" x14ac:dyDescent="0.25">
      <c r="A22" s="7"/>
      <c r="B22" s="15"/>
      <c r="C22" s="15"/>
      <c r="D22" s="16"/>
      <c r="E22" s="32"/>
      <c r="F22" s="33"/>
      <c r="G22" s="19"/>
      <c r="H22" s="19"/>
      <c r="I22" s="19"/>
      <c r="J22" s="19"/>
    </row>
    <row r="23" spans="1:10" ht="15.75" thickBot="1" x14ac:dyDescent="0.3">
      <c r="A23" s="8"/>
      <c r="B23" s="13" t="s">
        <v>5</v>
      </c>
      <c r="C23" s="13"/>
      <c r="D23" s="14"/>
      <c r="E23" s="39">
        <f t="shared" ref="E23:J23" si="2">E19+E11</f>
        <v>1565</v>
      </c>
      <c r="F23" s="39">
        <f t="shared" si="2"/>
        <v>176.3</v>
      </c>
      <c r="G23" s="39">
        <f t="shared" si="2"/>
        <v>1514.6673333333335</v>
      </c>
      <c r="H23" s="39">
        <f t="shared" si="2"/>
        <v>56.500000000000007</v>
      </c>
      <c r="I23" s="39">
        <f t="shared" si="2"/>
        <v>49.679333333333332</v>
      </c>
      <c r="J23" s="39">
        <f t="shared" si="2"/>
        <v>203.05333333333337</v>
      </c>
    </row>
  </sheetData>
  <pageMargins left="0.7" right="0.7" top="0.75" bottom="0.75" header="0.3" footer="0.3"/>
  <pageSetup paperSize="9" scale="9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FD7344-94A1-463F-9F08-8567BC01F03A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932649-FC7B-4D5E-91A5-C110F18FA08D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komp-pk</dc:creator>
  <cp:lastModifiedBy>Татьяна Никитенко</cp:lastModifiedBy>
  <cp:lastPrinted>2025-03-07T11:19:51Z</cp:lastPrinted>
  <dcterms:created xsi:type="dcterms:W3CDTF">2022-08-31T06:17:52Z</dcterms:created>
  <dcterms:modified xsi:type="dcterms:W3CDTF">2025-03-18T13:44:13Z</dcterms:modified>
</cp:coreProperties>
</file>