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 ДОКУМЕНТЫ НА НАЧАЛО 2024\ПИТАНИЕ\ЕСХД\ФЕВРАЛЬ!!!\ФЕВРАЛЬ\"/>
    </mc:Choice>
  </mc:AlternateContent>
  <xr:revisionPtr revIDLastSave="0" documentId="8_{707597FA-7060-4066-BD18-62A8D8B045A6}" xr6:coauthVersionLast="47" xr6:coauthVersionMax="47" xr10:uidLastSave="{00000000-0000-0000-0000-000000000000}"/>
  <bookViews>
    <workbookView xWindow="-120" yWindow="-120" windowWidth="29040" windowHeight="15720" xr2:uid="{7C291972-BCE5-45B5-8D64-C2153D360C77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G21" i="1" l="1"/>
  <c r="G25" i="1" s="1"/>
  <c r="H21" i="1"/>
  <c r="H25" i="1" s="1"/>
  <c r="I21" i="1"/>
  <c r="I25" i="1"/>
  <c r="J21" i="1"/>
  <c r="J25" i="1" s="1"/>
  <c r="J12" i="1"/>
  <c r="I12" i="1"/>
  <c r="H12" i="1"/>
  <c r="G12" i="1"/>
  <c r="F12" i="1"/>
  <c r="E12" i="1"/>
  <c r="F21" i="1"/>
  <c r="F25" i="1"/>
  <c r="E21" i="1"/>
  <c r="E25" i="1"/>
</calcChain>
</file>

<file path=xl/sharedStrings.xml><?xml version="1.0" encoding="utf-8"?>
<sst xmlns="http://schemas.openxmlformats.org/spreadsheetml/2006/main" count="47" uniqueCount="42">
  <si>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</si>
  <si>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</si>
  <si>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</si>
  <si>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</si>
  <si>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</si>
  <si>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</si>
  <si>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</si>
  <si>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</si>
  <si>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</si>
  <si>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</si>
  <si>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</si>
  <si>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</si>
  <si>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</si>
  <si>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</si>
  <si>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</si>
  <si>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</si>
  <si>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</si>
  <si>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</si>
  <si>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</si>
  <si>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</si>
  <si>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</si>
  <si>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</si>
  <si>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</si>
  <si>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«УТВЕРЖДАЮ»                                                                                                   «СОГЛАСОВАНО»</t>
  </si>
  <si>
    <t>_____________ /Фоминова Н.И./                                                                        ____________ /_____________/</t>
  </si>
  <si>
    <t>ПР</t>
  </si>
  <si>
    <t>Хлеб пшеничный</t>
  </si>
  <si>
    <t>Полдник</t>
  </si>
  <si>
    <t>Чай с лимоном</t>
  </si>
  <si>
    <t>Напиток лимонный</t>
  </si>
  <si>
    <t>хлеб бел.</t>
  </si>
  <si>
    <t>Птица запеченная</t>
  </si>
  <si>
    <t>сезон: осенне-зимний</t>
  </si>
  <si>
    <t>Председатель СПСК «БизнесЦентр»                                                                         Директор______________________</t>
  </si>
  <si>
    <t>Фрукт порционный</t>
  </si>
  <si>
    <t>закуска</t>
  </si>
  <si>
    <t>Рассольник Ленинградский на м/б</t>
  </si>
  <si>
    <t>Пудинг из творога со сметанным соусом</t>
  </si>
  <si>
    <t>молоко</t>
  </si>
  <si>
    <t>Молоко "Авишка"</t>
  </si>
  <si>
    <t>Капуста квашенная с луком(Огурец/помидор соленые)</t>
  </si>
  <si>
    <t>Каша пшенная рассыпчатая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</si>
</sst>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9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2" borderId="1" xfId="2" applyNumberFormat="1" applyFont="1" applyFill="1" applyBorder="1" applyAlignment="1">
      <alignment horizontal="center" vertical="top" wrapText="1"/>
    </xf>
    <xf numFmtId="2" fontId="2" fillId="2" borderId="1" xfId="2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3" borderId="7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top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 applyAlignment="1">
      <alignment wrapText="1"/>
    </xf>
    <xf numFmtId="0" fontId="0" fillId="0" borderId="0" xfId="0"/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0" fillId="0" borderId="11" xfId="0" applyBorder="1"/>
    <xf numFmtId="0" fontId="0" fillId="0" borderId="5" xfId="0" applyBorder="1"/>
    <xf numFmtId="0" fontId="0" fillId="0" borderId="6" xfId="0" applyBorder="1"/>
    <xf numFmtId="0" fontId="0" fillId="3" borderId="12" xfId="0" applyFill="1" applyBorder="1"/>
    <xf numFmtId="0" fontId="0" fillId="3" borderId="13" xfId="0" applyFill="1" applyBorder="1"/>
    <xf numFmtId="0" fontId="0" fillId="3" borderId="7" xfId="0" applyFill="1" applyBorder="1" applyAlignment="1" applyProtection="1">
      <alignment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2" fillId="2" borderId="14" xfId="2" applyNumberFormat="1" applyFont="1" applyFill="1" applyBorder="1" applyAlignment="1">
      <alignment horizontal="center" vertical="center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0" borderId="0" xfId="0"/>
    <xf numFmtId="0" fontId="0" fillId="0" borderId="5" xfId="0" applyBorder="1"/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vertical="top" wrapText="1"/>
      <protection locked="0"/>
    </xf>
    <xf numFmtId="2" fontId="3" fillId="2" borderId="1" xfId="1" applyNumberFormat="1" applyFont="1" applyFill="1" applyBorder="1" applyAlignment="1">
      <alignment horizontal="center" vertical="top"/>
    </xf>
    <xf numFmtId="0" fontId="2" fillId="2" borderId="7" xfId="2" applyNumberFormat="1" applyFont="1" applyFill="1" applyBorder="1" applyAlignment="1">
      <alignment horizontal="center" vertical="center"/>
    </xf>
    <xf numFmtId="1" fontId="2" fillId="2" borderId="7" xfId="2" applyNumberFormat="1" applyFont="1" applyFill="1" applyBorder="1" applyAlignment="1">
      <alignment horizontal="center" vertical="top"/>
    </xf>
    <xf numFmtId="2" fontId="2" fillId="2" borderId="7" xfId="2" applyNumberFormat="1" applyFont="1" applyFill="1" applyBorder="1" applyAlignment="1">
      <alignment horizontal="center" vertical="top"/>
    </xf>
    <xf numFmtId="2" fontId="4" fillId="3" borderId="8" xfId="0" applyNumberFormat="1" applyFont="1" applyFill="1" applyBorder="1" applyAlignment="1" applyProtection="1">
      <alignment horizontal="center"/>
      <protection locked="0"/>
    </xf>
    <xf numFmtId="0" fontId="2" fillId="2" borderId="1" xfId="1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top"/>
    </xf>
    <xf numFmtId="0" fontId="2" fillId="2" borderId="7" xfId="1" applyNumberFormat="1" applyFont="1" applyFill="1" applyBorder="1" applyAlignment="1">
      <alignment horizontal="center" vertical="center"/>
    </xf>
    <xf numFmtId="1" fontId="2" fillId="2" borderId="7" xfId="1" applyNumberFormat="1" applyFont="1" applyFill="1" applyBorder="1" applyAlignment="1">
      <alignment horizontal="center" vertical="center"/>
    </xf>
    <xf numFmtId="2" fontId="2" fillId="2" borderId="7" xfId="1" applyNumberFormat="1" applyFont="1" applyFill="1" applyBorder="1" applyAlignment="1">
      <alignment horizontal="center" vertical="center"/>
    </xf>
    <xf numFmtId="174" fontId="0" fillId="3" borderId="8" xfId="0" applyNumberFormat="1" applyFill="1" applyBorder="1" applyAlignment="1" applyProtection="1">
      <alignment horizontal="center"/>
      <protection locked="0"/>
    </xf>
    <xf numFmtId="0" fontId="3" fillId="2" borderId="1" xfId="2" applyNumberFormat="1" applyFont="1" applyFill="1" applyBorder="1" applyAlignment="1">
      <alignment horizontal="left" vertical="center" wrapText="1"/>
    </xf>
    <xf numFmtId="0" fontId="0" fillId="3" borderId="13" xfId="0" applyFill="1" applyBorder="1"/>
    <xf numFmtId="2" fontId="3" fillId="2" borderId="1" xfId="1" applyNumberFormat="1" applyFont="1" applyFill="1" applyBorder="1" applyAlignment="1">
      <alignment horizontal="center" vertical="top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 xr:uid="{C272D3C1-FC16-4F6F-BB41-867422024260}"/>
    <cellStyle name="Обычный 4" xfId="2" xr:uid="{C49B1F84-EF0F-4408-A06D-B80B279A7D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781D7-6BBA-4D97-A05D-32C16B6EB141}">
  <dimension ref="A1:J25"/>
  <sheetViews>
    <sheetView tabSelected="1" view="pageBreakPreview" zoomScale="80" zoomScaleNormal="100" zoomScaleSheetLayoutView="80" workbookViewId="0">
      <selection activeCell="J25" sqref="J25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 x14ac:dyDescent="0.25">
      <c r="A1" s="1" t="s">
        <v>0</v>
      </c>
    </row>
    <row r="2" spans="1:10" ht="15.75" x14ac:dyDescent="0.25">
      <c r="A2" s="2" t="s">
        <v>23</v>
      </c>
    </row>
    <row r="3" spans="1:10" ht="15.75" x14ac:dyDescent="0.25">
      <c r="A3" s="2" t="s">
        <v>33</v>
      </c>
    </row>
    <row r="4" spans="1:10" ht="15.75" x14ac:dyDescent="0.25">
      <c r="A4" s="2" t="s">
        <v>24</v>
      </c>
    </row>
    <row r="5" spans="1:10" ht="19.5" thickBot="1" x14ac:dyDescent="0.3">
      <c r="A5" s="2" t="s">
        <v>1</v>
      </c>
      <c r="D5" s="53" t="s">
        <v>32</v>
      </c>
    </row>
    <row r="6" spans="1:10" ht="15.75" thickBot="1" x14ac:dyDescent="0.3">
      <c r="A6" s="6" t="s">
        <v>6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11</v>
      </c>
      <c r="G6" s="7" t="s">
        <v>12</v>
      </c>
      <c r="H6" s="7" t="s">
        <v>13</v>
      </c>
      <c r="I6" s="7" t="s">
        <v>14</v>
      </c>
      <c r="J6" s="8" t="s">
        <v>15</v>
      </c>
    </row>
    <row r="7" spans="1:10" s="53" customFormat="1" ht="30" x14ac:dyDescent="0.25">
      <c r="A7" s="30" t="s">
        <v>2</v>
      </c>
      <c r="B7" s="33" t="s">
        <v>16</v>
      </c>
      <c r="C7" s="23">
        <v>362</v>
      </c>
      <c r="D7" s="72" t="s">
        <v>37</v>
      </c>
      <c r="E7" s="3">
        <v>160</v>
      </c>
      <c r="F7" s="4">
        <v>60.07</v>
      </c>
      <c r="G7" s="4">
        <v>296.60000000000002</v>
      </c>
      <c r="H7" s="4">
        <v>14.04</v>
      </c>
      <c r="I7" s="4">
        <v>13.53</v>
      </c>
      <c r="J7" s="4">
        <v>29.65</v>
      </c>
    </row>
    <row r="8" spans="1:10" s="53" customFormat="1" ht="15" customHeight="1" x14ac:dyDescent="0.25">
      <c r="A8" s="54"/>
      <c r="B8" s="15" t="s">
        <v>17</v>
      </c>
      <c r="C8" s="66">
        <v>377</v>
      </c>
      <c r="D8" s="55" t="s">
        <v>28</v>
      </c>
      <c r="E8" s="67">
        <v>200</v>
      </c>
      <c r="F8" s="5">
        <v>4.53</v>
      </c>
      <c r="G8" s="5">
        <v>62.46</v>
      </c>
      <c r="H8" s="5">
        <v>0.26</v>
      </c>
      <c r="I8" s="5">
        <v>0.06</v>
      </c>
      <c r="J8" s="5">
        <v>15.22</v>
      </c>
    </row>
    <row r="9" spans="1:10" s="53" customFormat="1" ht="15" customHeight="1" x14ac:dyDescent="0.25">
      <c r="A9" s="54"/>
      <c r="B9" s="15" t="s">
        <v>38</v>
      </c>
      <c r="C9" s="66" t="s">
        <v>25</v>
      </c>
      <c r="D9" s="55" t="s">
        <v>39</v>
      </c>
      <c r="E9" s="67">
        <v>200</v>
      </c>
      <c r="F9" s="5">
        <v>0</v>
      </c>
      <c r="G9" s="5">
        <v>117.6</v>
      </c>
      <c r="H9" s="5">
        <v>5.6</v>
      </c>
      <c r="I9" s="5">
        <v>6.4</v>
      </c>
      <c r="J9" s="5">
        <v>9.4</v>
      </c>
    </row>
    <row r="10" spans="1:10" s="53" customFormat="1" hidden="1" x14ac:dyDescent="0.25">
      <c r="A10" s="54"/>
      <c r="B10" s="11"/>
      <c r="C10" s="59"/>
      <c r="D10" s="55"/>
      <c r="E10" s="13"/>
      <c r="F10" s="14"/>
      <c r="G10" s="14"/>
      <c r="H10" s="14"/>
      <c r="I10" s="14"/>
      <c r="J10" s="25"/>
    </row>
    <row r="11" spans="1:10" s="53" customFormat="1" x14ac:dyDescent="0.25">
      <c r="A11" s="54"/>
      <c r="B11" s="38"/>
      <c r="C11" s="44" t="s">
        <v>25</v>
      </c>
      <c r="D11" s="60" t="s">
        <v>34</v>
      </c>
      <c r="E11" s="28">
        <v>100</v>
      </c>
      <c r="F11" s="29">
        <v>13.7</v>
      </c>
      <c r="G11" s="29">
        <v>117.6</v>
      </c>
      <c r="H11" s="29">
        <v>5.6</v>
      </c>
      <c r="I11" s="29">
        <v>6.4</v>
      </c>
      <c r="J11" s="29">
        <v>9.4</v>
      </c>
    </row>
    <row r="12" spans="1:10" ht="15.75" thickBot="1" x14ac:dyDescent="0.3">
      <c r="A12" s="10"/>
      <c r="B12" s="36" t="s">
        <v>5</v>
      </c>
      <c r="C12" s="22"/>
      <c r="D12" s="37"/>
      <c r="E12" s="58">
        <f t="shared" ref="E12:J12" si="0">SUM(E7:E11)</f>
        <v>660</v>
      </c>
      <c r="F12" s="58">
        <f t="shared" si="0"/>
        <v>78.3</v>
      </c>
      <c r="G12" s="58">
        <f t="shared" si="0"/>
        <v>594.26</v>
      </c>
      <c r="H12" s="58">
        <f t="shared" si="0"/>
        <v>25.5</v>
      </c>
      <c r="I12" s="58">
        <f t="shared" si="0"/>
        <v>26.39</v>
      </c>
      <c r="J12" s="58">
        <f t="shared" si="0"/>
        <v>63.669999999999995</v>
      </c>
    </row>
    <row r="13" spans="1:10" ht="28.5" customHeight="1" x14ac:dyDescent="0.25">
      <c r="A13" s="9" t="s">
        <v>3</v>
      </c>
      <c r="B13" s="73" t="s">
        <v>35</v>
      </c>
      <c r="C13" s="75">
        <v>49</v>
      </c>
      <c r="D13" s="76" t="s">
        <v>40</v>
      </c>
      <c r="E13" s="77">
        <v>100</v>
      </c>
      <c r="F13" s="78">
        <v>12.48</v>
      </c>
      <c r="G13" s="78">
        <v>149.69999999999999</v>
      </c>
      <c r="H13" s="74">
        <v>1.57</v>
      </c>
      <c r="I13" s="74">
        <v>12.03</v>
      </c>
      <c r="J13" s="74">
        <v>8.7799999999999994</v>
      </c>
    </row>
    <row r="14" spans="1:10" x14ac:dyDescent="0.25">
      <c r="A14" s="9"/>
      <c r="B14" s="15" t="s">
        <v>18</v>
      </c>
      <c r="C14" s="59">
        <v>96</v>
      </c>
      <c r="D14" s="55" t="s">
        <v>36</v>
      </c>
      <c r="E14" s="56">
        <v>250</v>
      </c>
      <c r="F14" s="57">
        <v>15.3</v>
      </c>
      <c r="G14" s="57">
        <v>133.69</v>
      </c>
      <c r="H14" s="61">
        <v>2.6</v>
      </c>
      <c r="I14" s="61">
        <v>6.13</v>
      </c>
      <c r="J14" s="61">
        <v>17.03</v>
      </c>
    </row>
    <row r="15" spans="1:10" x14ac:dyDescent="0.25">
      <c r="A15" s="9"/>
      <c r="B15" s="15" t="s">
        <v>19</v>
      </c>
      <c r="C15" s="59">
        <v>293</v>
      </c>
      <c r="D15" s="55" t="s">
        <v>31</v>
      </c>
      <c r="E15" s="56">
        <v>115</v>
      </c>
      <c r="F15" s="57">
        <v>48.11</v>
      </c>
      <c r="G15" s="57">
        <v>223.01</v>
      </c>
      <c r="H15" s="61">
        <v>24.29</v>
      </c>
      <c r="I15" s="61">
        <v>13.88</v>
      </c>
      <c r="J15" s="61">
        <v>0.21</v>
      </c>
    </row>
    <row r="16" spans="1:10" ht="28.5" customHeight="1" x14ac:dyDescent="0.25">
      <c r="A16" s="9"/>
      <c r="B16" s="15" t="s">
        <v>20</v>
      </c>
      <c r="C16" s="59">
        <v>185</v>
      </c>
      <c r="D16" s="55" t="s">
        <v>41</v>
      </c>
      <c r="E16" s="56">
        <v>180</v>
      </c>
      <c r="F16" s="57">
        <v>10.97</v>
      </c>
      <c r="G16" s="57">
        <v>231.92</v>
      </c>
      <c r="H16" s="61">
        <v>7.88</v>
      </c>
      <c r="I16" s="61">
        <v>5.0279999999999996</v>
      </c>
      <c r="J16" s="61">
        <v>38.78</v>
      </c>
    </row>
    <row r="17" spans="1:10" ht="15" customHeight="1" x14ac:dyDescent="0.25">
      <c r="A17" s="9"/>
      <c r="B17" s="15" t="s">
        <v>21</v>
      </c>
      <c r="C17" s="59">
        <v>699</v>
      </c>
      <c r="D17" s="55" t="s">
        <v>29</v>
      </c>
      <c r="E17" s="56">
        <v>200</v>
      </c>
      <c r="F17" s="57">
        <v>6.4</v>
      </c>
      <c r="G17" s="57">
        <v>63.2</v>
      </c>
      <c r="H17" s="61">
        <v>0.1</v>
      </c>
      <c r="I17" s="61">
        <v>0</v>
      </c>
      <c r="J17" s="61">
        <v>15.7</v>
      </c>
    </row>
    <row r="18" spans="1:10" x14ac:dyDescent="0.25">
      <c r="A18" s="9"/>
      <c r="B18" s="15" t="s">
        <v>22</v>
      </c>
      <c r="C18" s="21" t="s">
        <v>25</v>
      </c>
      <c r="D18" s="12" t="s">
        <v>4</v>
      </c>
      <c r="E18" s="18">
        <v>40</v>
      </c>
      <c r="F18" s="19">
        <v>2.56</v>
      </c>
      <c r="G18" s="19">
        <v>69.599999999999994</v>
      </c>
      <c r="H18" s="24">
        <v>2.64</v>
      </c>
      <c r="I18" s="24">
        <v>0.48</v>
      </c>
      <c r="J18" s="24">
        <v>13.68</v>
      </c>
    </row>
    <row r="19" spans="1:10" s="27" customFormat="1" x14ac:dyDescent="0.25">
      <c r="A19" s="31"/>
      <c r="B19" s="15" t="s">
        <v>30</v>
      </c>
      <c r="C19" s="68" t="s">
        <v>25</v>
      </c>
      <c r="D19" s="55" t="s">
        <v>26</v>
      </c>
      <c r="E19" s="69">
        <v>20</v>
      </c>
      <c r="F19" s="70">
        <v>2.1800000000000002</v>
      </c>
      <c r="G19" s="70">
        <v>31.25</v>
      </c>
      <c r="H19" s="70">
        <v>1.01</v>
      </c>
      <c r="I19" s="70">
        <v>0.107</v>
      </c>
      <c r="J19" s="70">
        <v>6.56</v>
      </c>
    </row>
    <row r="20" spans="1:10" s="53" customFormat="1" x14ac:dyDescent="0.25">
      <c r="A20" s="54"/>
      <c r="B20" s="26"/>
      <c r="C20" s="62"/>
      <c r="D20" s="60"/>
      <c r="E20" s="63"/>
      <c r="F20" s="64"/>
      <c r="G20" s="64"/>
      <c r="H20" s="64"/>
      <c r="I20" s="64"/>
      <c r="J20" s="64"/>
    </row>
    <row r="21" spans="1:10" ht="15.75" thickBot="1" x14ac:dyDescent="0.3">
      <c r="A21" s="10"/>
      <c r="B21" s="16" t="s">
        <v>5</v>
      </c>
      <c r="C21" s="16"/>
      <c r="D21" s="17"/>
      <c r="E21" s="20">
        <f t="shared" ref="E21:J21" si="1">SUM(E13:E20)</f>
        <v>905</v>
      </c>
      <c r="F21" s="58">
        <f t="shared" si="1"/>
        <v>98.000000000000014</v>
      </c>
      <c r="G21" s="58">
        <f t="shared" si="1"/>
        <v>902.37</v>
      </c>
      <c r="H21" s="58">
        <f t="shared" si="1"/>
        <v>40.090000000000003</v>
      </c>
      <c r="I21" s="58">
        <f t="shared" si="1"/>
        <v>37.654999999999994</v>
      </c>
      <c r="J21" s="58">
        <f t="shared" si="1"/>
        <v>100.74000000000001</v>
      </c>
    </row>
    <row r="22" spans="1:10" s="27" customFormat="1" x14ac:dyDescent="0.25">
      <c r="A22" s="30" t="s">
        <v>27</v>
      </c>
      <c r="B22" s="33"/>
      <c r="C22" s="46"/>
      <c r="D22" s="47"/>
      <c r="E22" s="48"/>
      <c r="F22" s="49"/>
      <c r="G22" s="49"/>
      <c r="H22" s="49"/>
      <c r="I22" s="49"/>
      <c r="J22" s="50"/>
    </row>
    <row r="23" spans="1:10" s="27" customFormat="1" x14ac:dyDescent="0.25">
      <c r="A23" s="31"/>
      <c r="B23" s="34"/>
      <c r="C23" s="43"/>
      <c r="D23" s="35"/>
      <c r="E23" s="40"/>
      <c r="F23" s="41"/>
      <c r="G23" s="41"/>
      <c r="H23" s="41"/>
      <c r="I23" s="41"/>
      <c r="J23" s="45"/>
    </row>
    <row r="24" spans="1:10" s="27" customFormat="1" x14ac:dyDescent="0.25">
      <c r="A24" s="31"/>
      <c r="B24" s="38"/>
      <c r="C24" s="38"/>
      <c r="D24" s="39"/>
      <c r="E24" s="51"/>
      <c r="F24" s="52"/>
      <c r="G24" s="42"/>
      <c r="H24" s="42"/>
      <c r="I24" s="42"/>
      <c r="J24" s="42"/>
    </row>
    <row r="25" spans="1:10" s="27" customFormat="1" ht="15.75" thickBot="1" x14ac:dyDescent="0.3">
      <c r="A25" s="32"/>
      <c r="B25" s="36" t="s">
        <v>5</v>
      </c>
      <c r="C25" s="36"/>
      <c r="D25" s="37"/>
      <c r="E25" s="65">
        <f t="shared" ref="E25:J25" si="2">E21+E12</f>
        <v>1565</v>
      </c>
      <c r="F25" s="65">
        <f t="shared" si="2"/>
        <v>176.3</v>
      </c>
      <c r="G25" s="58">
        <f t="shared" si="2"/>
        <v>1496.63</v>
      </c>
      <c r="H25" s="58">
        <f t="shared" si="2"/>
        <v>65.59</v>
      </c>
      <c r="I25" s="71">
        <f t="shared" si="2"/>
        <v>64.044999999999987</v>
      </c>
      <c r="J25" s="71">
        <f t="shared" si="2"/>
        <v>164.41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026A0-B70A-4C5E-9760-47D3AAA74FF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505D0-9B09-455B-9FCF-FB0AF61250A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 Никитенко</cp:lastModifiedBy>
  <cp:lastPrinted>2024-08-16T09:15:21Z</cp:lastPrinted>
  <dcterms:created xsi:type="dcterms:W3CDTF">2022-08-31T06:17:52Z</dcterms:created>
  <dcterms:modified xsi:type="dcterms:W3CDTF">2025-02-05T11:59:28Z</dcterms:modified>
</cp:coreProperties>
</file>