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ФЕВРАЛЬ!!!\ФЕВРАЛЬ\"/>
    </mc:Choice>
  </mc:AlternateContent>
  <xr:revisionPtr revIDLastSave="0" documentId="8_{2B0D3D7E-68B0-4D50-A6C1-DB166E3A298A}" xr6:coauthVersionLast="47" xr6:coauthVersionMax="47" xr10:uidLastSave="{00000000-0000-0000-0000-000000000000}"/>
  <bookViews>
    <workbookView xWindow="-120" yWindow="-120" windowWidth="29040" windowHeight="15720" xr2:uid="{FBAA649A-7815-4863-B906-7587BD041C3F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2" i="1" l="1"/>
  <c r="I12" i="1"/>
  <c r="H12" i="1"/>
  <c r="H25" i="1" s="1"/>
  <c r="G12" i="1"/>
  <c r="F12" i="1"/>
  <c r="E12" i="1"/>
  <c r="I21" i="1"/>
  <c r="I25" i="1" s="1"/>
  <c r="J21" i="1"/>
  <c r="J25" i="1" s="1"/>
  <c r="F21" i="1"/>
  <c r="F25" i="1"/>
  <c r="G21" i="1"/>
  <c r="G25" i="1" s="1"/>
  <c r="H21" i="1"/>
  <c r="E21" i="1"/>
  <c r="E25" i="1" s="1"/>
</calcChain>
</file>

<file path=xl/sharedStrings.xml><?xml version="1.0" encoding="utf-8"?>
<sst xmlns="http://schemas.openxmlformats.org/spreadsheetml/2006/main" count="51" uniqueCount="44">
  <si>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</si>
  <si>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</si>
  <si>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</si>
  <si>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</si>
  <si>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</si>
  <si>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</si>
  <si>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</si>
  <si>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</si>
  <si>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</si>
  <si>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</si>
  <si>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</si>
  <si>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</si>
  <si>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</si>
  <si>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</si>
  <si>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</si>
  <si>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</si>
  <si>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</si>
  <si>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</si>
  <si>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</si>
  <si>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</si>
  <si>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</si>
  <si>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</si>
  <si>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</si>
  <si>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</si>
  <si>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</si>
  <si>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</si>
  <si>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</si>
  <si>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</si>
  <si>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</si>
  <si>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</si>
  <si>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хлеб бел.</t>
  </si>
  <si>
    <t>Председатель кооператива СПСК «БизнесЦентр»                                                                         Директор______________________</t>
  </si>
  <si>
    <t>Каша гречневая рассыпчатая с маслом</t>
  </si>
  <si>
    <t>сезон: осенне-зимний</t>
  </si>
  <si>
    <t>Тефтели "Детские" с соусом 80/50</t>
  </si>
  <si>
    <t>Кондитерское изделие</t>
  </si>
  <si>
    <t>Борщ со свежей капустой на м/б</t>
  </si>
  <si>
    <t>Подгарнировка: Огурец/помидор соленые</t>
  </si>
  <si>
    <t>Плов с мясом</t>
  </si>
  <si>
    <t>Батон нарезка</t>
  </si>
  <si>
    <t>Сыр порционный</t>
  </si>
  <si>
    <t>Салат из свежей капусты "Молодость"(Огурец/помидор соленые)</t>
  </si>
  <si>
    <t>Компот из смеси сухофруктов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</si>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</sst>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wrapText="1"/>
    </xf>
    <xf numFmtId="0" fontId="2" fillId="2" borderId="9" xfId="2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1" fontId="2" fillId="4" borderId="12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2" fillId="2" borderId="13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3" fillId="2" borderId="12" xfId="2" applyNumberFormat="1" applyFont="1" applyFill="1" applyBorder="1" applyAlignment="1">
      <alignment horizontal="left" vertical="center" wrapText="1"/>
    </xf>
    <xf numFmtId="0" fontId="2" fillId="2" borderId="12" xfId="2" applyNumberFormat="1" applyFont="1" applyFill="1" applyBorder="1" applyAlignment="1">
      <alignment horizontal="center" vertical="center" wrapText="1"/>
    </xf>
    <xf numFmtId="2" fontId="2" fillId="2" borderId="12" xfId="2" applyNumberFormat="1" applyFont="1" applyFill="1" applyBorder="1" applyAlignment="1">
      <alignment horizontal="center" vertical="center" wrapText="1"/>
    </xf>
    <xf numFmtId="2" fontId="0" fillId="2" borderId="12" xfId="0" applyNumberFormat="1" applyFont="1" applyFill="1" applyBorder="1" applyAlignment="1">
      <alignment horizontal="center" vertical="center"/>
    </xf>
    <xf numFmtId="1" fontId="2" fillId="2" borderId="12" xfId="2" applyNumberFormat="1" applyFont="1" applyFill="1" applyBorder="1" applyAlignment="1">
      <alignment horizontal="center" vertical="center"/>
    </xf>
    <xf numFmtId="2" fontId="2" fillId="2" borderId="12" xfId="2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3" fillId="2" borderId="12" xfId="1" applyNumberFormat="1" applyFont="1" applyFill="1" applyBorder="1" applyAlignment="1">
      <alignment horizontal="center" vertical="center"/>
    </xf>
    <xf numFmtId="1" fontId="2" fillId="2" borderId="9" xfId="2" applyNumberFormat="1" applyFont="1" applyFill="1" applyBorder="1" applyAlignment="1">
      <alignment horizontal="center" vertical="center"/>
    </xf>
    <xf numFmtId="2" fontId="2" fillId="2" borderId="9" xfId="2" applyNumberFormat="1" applyFont="1" applyFill="1" applyBorder="1" applyAlignment="1">
      <alignment horizontal="center" vertical="center"/>
    </xf>
    <xf numFmtId="174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vertical="center"/>
      <protection locked="0"/>
    </xf>
    <xf numFmtId="2" fontId="0" fillId="3" borderId="11" xfId="0" applyNumberFormat="1" applyFill="1" applyBorder="1" applyAlignment="1" applyProtection="1">
      <alignment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07783214-8ADC-42BF-98DC-D502AABC10AC}"/>
    <cellStyle name="Обычный 4" xfId="2" xr:uid="{16FB33F6-109B-4AA7-B32D-B7FD6546D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C9DA-AAD6-442A-BEAC-13FEB82A063E}">
  <dimension ref="A1:J25"/>
  <sheetViews>
    <sheetView tabSelected="1" topLeftCell="A4" zoomScaleNormal="100" workbookViewId="0">
      <selection activeCell="N17" sqref="N17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25</v>
      </c>
    </row>
    <row r="3" spans="1:10" ht="15.75" x14ac:dyDescent="0.25">
      <c r="A3" s="2" t="s">
        <v>31</v>
      </c>
    </row>
    <row r="4" spans="1:10" ht="15.75" x14ac:dyDescent="0.25">
      <c r="A4" s="2" t="s">
        <v>26</v>
      </c>
    </row>
    <row r="5" spans="1:10" ht="19.5" thickBot="1" x14ac:dyDescent="0.3">
      <c r="A5" s="2" t="s">
        <v>1</v>
      </c>
      <c r="D5" t="s">
        <v>33</v>
      </c>
    </row>
    <row r="6" spans="1:10" ht="15.75" thickBot="1" x14ac:dyDescent="0.3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29.25" customHeight="1" thickBot="1" x14ac:dyDescent="0.3">
      <c r="A7" s="6" t="s">
        <v>2</v>
      </c>
      <c r="B7" s="9" t="s">
        <v>43</v>
      </c>
      <c r="C7" s="27" t="s">
        <v>27</v>
      </c>
      <c r="D7" s="32" t="s">
        <v>37</v>
      </c>
      <c r="E7" s="33">
        <v>65</v>
      </c>
      <c r="F7" s="34">
        <v>13.93</v>
      </c>
      <c r="G7" s="34">
        <v>7.02</v>
      </c>
      <c r="H7" s="34">
        <v>0.66</v>
      </c>
      <c r="I7" s="34">
        <v>0.06</v>
      </c>
      <c r="J7" s="34">
        <v>0.96</v>
      </c>
    </row>
    <row r="8" spans="1:10" x14ac:dyDescent="0.25">
      <c r="A8" s="7"/>
      <c r="B8" s="9" t="s">
        <v>17</v>
      </c>
      <c r="C8" s="28">
        <v>291</v>
      </c>
      <c r="D8" s="11" t="s">
        <v>38</v>
      </c>
      <c r="E8" s="27">
        <v>220</v>
      </c>
      <c r="F8" s="35">
        <v>50.45</v>
      </c>
      <c r="G8" s="35">
        <v>470.77</v>
      </c>
      <c r="H8" s="35">
        <v>20.49</v>
      </c>
      <c r="I8" s="35">
        <v>23.95</v>
      </c>
      <c r="J8" s="35">
        <v>43.3</v>
      </c>
    </row>
    <row r="9" spans="1:10" x14ac:dyDescent="0.25">
      <c r="A9" s="7"/>
      <c r="B9" s="29" t="s">
        <v>30</v>
      </c>
      <c r="C9" s="30" t="s">
        <v>27</v>
      </c>
      <c r="D9" s="19" t="s">
        <v>39</v>
      </c>
      <c r="E9" s="36">
        <v>30</v>
      </c>
      <c r="F9" s="37">
        <v>3.39</v>
      </c>
      <c r="G9" s="37">
        <v>46.88</v>
      </c>
      <c r="H9" s="37">
        <v>1.52</v>
      </c>
      <c r="I9" s="37">
        <v>0.16</v>
      </c>
      <c r="J9" s="37">
        <v>9.84</v>
      </c>
    </row>
    <row r="10" spans="1:10" x14ac:dyDescent="0.25">
      <c r="A10" s="7"/>
      <c r="B10" s="12" t="s">
        <v>18</v>
      </c>
      <c r="C10" s="31">
        <v>377</v>
      </c>
      <c r="D10" s="11" t="s">
        <v>6</v>
      </c>
      <c r="E10" s="38">
        <v>200</v>
      </c>
      <c r="F10" s="39">
        <v>4.53</v>
      </c>
      <c r="G10" s="39">
        <v>62.46</v>
      </c>
      <c r="H10" s="39">
        <v>0.26</v>
      </c>
      <c r="I10" s="39">
        <v>0.06</v>
      </c>
      <c r="J10" s="39">
        <v>15.22</v>
      </c>
    </row>
    <row r="11" spans="1:10" x14ac:dyDescent="0.25">
      <c r="A11" s="7"/>
      <c r="B11" s="29"/>
      <c r="C11" s="30">
        <v>41</v>
      </c>
      <c r="D11" s="19" t="s">
        <v>40</v>
      </c>
      <c r="E11" s="36">
        <v>5</v>
      </c>
      <c r="F11" s="37">
        <v>6</v>
      </c>
      <c r="G11" s="37">
        <v>17.8</v>
      </c>
      <c r="H11" s="37">
        <v>1.33</v>
      </c>
      <c r="I11" s="37">
        <v>1.43</v>
      </c>
      <c r="J11" s="37">
        <v>0.02</v>
      </c>
    </row>
    <row r="12" spans="1:10" ht="15.75" thickBot="1" x14ac:dyDescent="0.3">
      <c r="A12" s="8"/>
      <c r="B12" s="13" t="s">
        <v>5</v>
      </c>
      <c r="C12" s="18"/>
      <c r="D12" s="14"/>
      <c r="E12" s="40">
        <f t="shared" ref="E12:J12" si="0">SUM(E7:E11)</f>
        <v>520</v>
      </c>
      <c r="F12" s="40">
        <f t="shared" si="0"/>
        <v>78.3</v>
      </c>
      <c r="G12" s="40">
        <f t="shared" si="0"/>
        <v>604.92999999999995</v>
      </c>
      <c r="H12" s="40">
        <f t="shared" si="0"/>
        <v>24.259999999999998</v>
      </c>
      <c r="I12" s="40">
        <f t="shared" si="0"/>
        <v>25.659999999999997</v>
      </c>
      <c r="J12" s="40">
        <f t="shared" si="0"/>
        <v>69.339999999999989</v>
      </c>
    </row>
    <row r="13" spans="1:10" ht="28.5" customHeight="1" x14ac:dyDescent="0.25">
      <c r="A13" s="7" t="s">
        <v>3</v>
      </c>
      <c r="B13" s="10" t="s">
        <v>19</v>
      </c>
      <c r="C13" s="27">
        <v>56</v>
      </c>
      <c r="D13" s="32" t="s">
        <v>41</v>
      </c>
      <c r="E13" s="33">
        <v>100</v>
      </c>
      <c r="F13" s="34">
        <v>9.51</v>
      </c>
      <c r="G13" s="34">
        <v>89.83</v>
      </c>
      <c r="H13" s="34">
        <v>1.5</v>
      </c>
      <c r="I13" s="34">
        <v>5.2</v>
      </c>
      <c r="J13" s="34">
        <v>9.3000000000000007</v>
      </c>
    </row>
    <row r="14" spans="1:10" x14ac:dyDescent="0.25">
      <c r="A14" s="7"/>
      <c r="B14" s="12" t="s">
        <v>20</v>
      </c>
      <c r="C14" s="17">
        <v>82</v>
      </c>
      <c r="D14" s="11" t="s">
        <v>36</v>
      </c>
      <c r="E14" s="41">
        <v>250</v>
      </c>
      <c r="F14" s="42">
        <v>12.27</v>
      </c>
      <c r="G14" s="42">
        <v>85.84</v>
      </c>
      <c r="H14" s="43">
        <v>2.4300000000000002</v>
      </c>
      <c r="I14" s="43">
        <v>3.12</v>
      </c>
      <c r="J14" s="43">
        <v>12.01</v>
      </c>
    </row>
    <row r="15" spans="1:10" x14ac:dyDescent="0.25">
      <c r="A15" s="7"/>
      <c r="B15" s="12" t="s">
        <v>21</v>
      </c>
      <c r="C15" s="17">
        <v>279</v>
      </c>
      <c r="D15" s="11" t="s">
        <v>34</v>
      </c>
      <c r="E15" s="41">
        <v>130</v>
      </c>
      <c r="F15" s="42">
        <v>37.72</v>
      </c>
      <c r="G15" s="42">
        <v>264.10000000000002</v>
      </c>
      <c r="H15" s="43">
        <v>13.49</v>
      </c>
      <c r="I15" s="43">
        <v>16.02</v>
      </c>
      <c r="J15" s="43">
        <v>17.2</v>
      </c>
    </row>
    <row r="16" spans="1:10" ht="30" x14ac:dyDescent="0.25">
      <c r="A16" s="7"/>
      <c r="B16" s="12" t="s">
        <v>22</v>
      </c>
      <c r="C16" s="17">
        <v>171</v>
      </c>
      <c r="D16" s="11" t="s">
        <v>32</v>
      </c>
      <c r="E16" s="41">
        <v>180</v>
      </c>
      <c r="F16" s="42">
        <v>15.01</v>
      </c>
      <c r="G16" s="42">
        <v>231.92</v>
      </c>
      <c r="H16" s="43">
        <v>7.88</v>
      </c>
      <c r="I16" s="43">
        <v>5.03</v>
      </c>
      <c r="J16" s="43">
        <v>38.78</v>
      </c>
    </row>
    <row r="17" spans="1:10" x14ac:dyDescent="0.25">
      <c r="A17" s="7"/>
      <c r="B17" s="12" t="s">
        <v>23</v>
      </c>
      <c r="C17" s="17">
        <v>349</v>
      </c>
      <c r="D17" s="11" t="s">
        <v>42</v>
      </c>
      <c r="E17" s="41">
        <v>200</v>
      </c>
      <c r="F17" s="42">
        <v>5.61</v>
      </c>
      <c r="G17" s="42">
        <v>98.56</v>
      </c>
      <c r="H17" s="43">
        <v>0.22</v>
      </c>
      <c r="I17" s="43">
        <v>0</v>
      </c>
      <c r="J17" s="43">
        <v>24.42</v>
      </c>
    </row>
    <row r="18" spans="1:10" x14ac:dyDescent="0.25">
      <c r="A18" s="7"/>
      <c r="B18" s="12" t="s">
        <v>24</v>
      </c>
      <c r="C18" s="17" t="s">
        <v>27</v>
      </c>
      <c r="D18" s="11" t="s">
        <v>4</v>
      </c>
      <c r="E18" s="41">
        <v>40</v>
      </c>
      <c r="F18" s="42">
        <v>2.56</v>
      </c>
      <c r="G18" s="42">
        <v>69.599999999999994</v>
      </c>
      <c r="H18" s="43">
        <v>2.64</v>
      </c>
      <c r="I18" s="43">
        <v>0.48</v>
      </c>
      <c r="J18" s="43">
        <v>13.68</v>
      </c>
    </row>
    <row r="19" spans="1:10" x14ac:dyDescent="0.25">
      <c r="A19" s="7"/>
      <c r="B19" s="12" t="s">
        <v>30</v>
      </c>
      <c r="C19" s="25" t="s">
        <v>27</v>
      </c>
      <c r="D19" s="11" t="s">
        <v>28</v>
      </c>
      <c r="E19" s="26">
        <v>30</v>
      </c>
      <c r="F19" s="24">
        <v>2.85</v>
      </c>
      <c r="G19" s="24">
        <v>46.88</v>
      </c>
      <c r="H19" s="24">
        <v>1.52</v>
      </c>
      <c r="I19" s="24">
        <v>0.16</v>
      </c>
      <c r="J19" s="24">
        <v>9.84</v>
      </c>
    </row>
    <row r="20" spans="1:10" x14ac:dyDescent="0.25">
      <c r="A20" s="7"/>
      <c r="B20" s="22"/>
      <c r="C20" s="23" t="s">
        <v>27</v>
      </c>
      <c r="D20" s="19" t="s">
        <v>35</v>
      </c>
      <c r="E20" s="44">
        <v>30</v>
      </c>
      <c r="F20" s="45">
        <v>10.18</v>
      </c>
      <c r="G20" s="45">
        <v>48</v>
      </c>
      <c r="H20" s="45">
        <v>0.25</v>
      </c>
      <c r="I20" s="45">
        <v>0.03</v>
      </c>
      <c r="J20" s="45">
        <v>5.23</v>
      </c>
    </row>
    <row r="21" spans="1:10" ht="15.75" thickBot="1" x14ac:dyDescent="0.3">
      <c r="A21" s="8"/>
      <c r="B21" s="13" t="s">
        <v>5</v>
      </c>
      <c r="C21" s="13"/>
      <c r="D21" s="14"/>
      <c r="E21" s="40">
        <f t="shared" ref="E21:J21" si="1">SUM(E13:E20)</f>
        <v>960</v>
      </c>
      <c r="F21" s="40">
        <f t="shared" si="1"/>
        <v>95.710000000000008</v>
      </c>
      <c r="G21" s="46">
        <f t="shared" si="1"/>
        <v>934.73</v>
      </c>
      <c r="H21" s="40">
        <f t="shared" si="1"/>
        <v>29.93</v>
      </c>
      <c r="I21" s="40">
        <f t="shared" si="1"/>
        <v>30.040000000000003</v>
      </c>
      <c r="J21" s="40">
        <f t="shared" si="1"/>
        <v>130.46</v>
      </c>
    </row>
    <row r="22" spans="1:10" x14ac:dyDescent="0.25">
      <c r="A22" s="6" t="s">
        <v>29</v>
      </c>
      <c r="B22" s="9"/>
      <c r="C22" s="20"/>
      <c r="D22" s="21"/>
      <c r="E22" s="47"/>
      <c r="F22" s="48"/>
      <c r="G22" s="48"/>
      <c r="H22" s="48"/>
      <c r="I22" s="48"/>
      <c r="J22" s="49"/>
    </row>
    <row r="23" spans="1:10" x14ac:dyDescent="0.25">
      <c r="A23" s="7"/>
      <c r="B23" s="10"/>
      <c r="C23" s="17"/>
      <c r="D23" s="11"/>
      <c r="E23" s="41"/>
      <c r="F23" s="42"/>
      <c r="G23" s="42"/>
      <c r="H23" s="42"/>
      <c r="I23" s="42"/>
      <c r="J23" s="50"/>
    </row>
    <row r="24" spans="1:10" x14ac:dyDescent="0.25">
      <c r="A24" s="7"/>
      <c r="B24" s="15"/>
      <c r="C24" s="15"/>
      <c r="D24" s="16"/>
      <c r="E24" s="51"/>
      <c r="F24" s="52"/>
      <c r="G24" s="53"/>
      <c r="H24" s="53"/>
      <c r="I24" s="53"/>
      <c r="J24" s="53"/>
    </row>
    <row r="25" spans="1:10" ht="15.75" thickBot="1" x14ac:dyDescent="0.3">
      <c r="A25" s="8"/>
      <c r="B25" s="13" t="s">
        <v>5</v>
      </c>
      <c r="C25" s="13"/>
      <c r="D25" s="14"/>
      <c r="E25" s="54">
        <f t="shared" ref="E25:J25" si="2">E21+E12</f>
        <v>1480</v>
      </c>
      <c r="F25" s="54">
        <f t="shared" si="2"/>
        <v>174.01</v>
      </c>
      <c r="G25" s="40">
        <f t="shared" si="2"/>
        <v>1539.6599999999999</v>
      </c>
      <c r="H25" s="40">
        <f t="shared" si="2"/>
        <v>54.19</v>
      </c>
      <c r="I25" s="46">
        <f t="shared" si="2"/>
        <v>55.7</v>
      </c>
      <c r="J25" s="46">
        <f t="shared" si="2"/>
        <v>199.8</v>
      </c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F336-ABDA-4853-88A2-E25EE8E1FBC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8B03-D1CA-4F99-B4C2-518F60DCCD4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2024-08-16T09:15:20Z</cp:lastPrinted>
  <dcterms:created xsi:type="dcterms:W3CDTF">2022-08-31T06:17:52Z</dcterms:created>
  <dcterms:modified xsi:type="dcterms:W3CDTF">2025-02-05T11:56:26Z</dcterms:modified>
</cp:coreProperties>
</file>