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ЕСХД январь 2025\"/>
    </mc:Choice>
  </mc:AlternateContent>
  <xr:revisionPtr revIDLastSave="0" documentId="8_{62A5EC60-470F-4043-90D6-0787D48B9F85}" xr6:coauthVersionLast="47" xr6:coauthVersionMax="47" xr10:uidLastSave="{00000000-0000-0000-0000-000000000000}"/>
  <bookViews>
    <workbookView xWindow="13455" yWindow="630" windowWidth="15345" windowHeight="14850" xr2:uid="{9F35A71A-577D-4612-94B9-C8B5D35ABF99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2" i="1" l="1"/>
  <c r="J24" i="1" s="1"/>
  <c r="I12" i="1"/>
  <c r="H12" i="1"/>
  <c r="G12" i="1"/>
  <c r="F12" i="1"/>
  <c r="E12" i="1"/>
  <c r="F20" i="1"/>
  <c r="F24" i="1" s="1"/>
  <c r="G20" i="1"/>
  <c r="G24" i="1" s="1"/>
  <c r="H20" i="1"/>
  <c r="H24" i="1" s="1"/>
  <c r="I20" i="1"/>
  <c r="I24" i="1" s="1"/>
  <c r="J20" i="1"/>
  <c r="E20" i="1"/>
  <c r="E24" i="1" s="1"/>
</calcChain>
</file>

<file path=xl/sharedStrings.xml><?xml version="1.0" encoding="utf-8"?>
<sst xmlns="http://schemas.openxmlformats.org/spreadsheetml/2006/main" count="47" uniqueCount="40">
  <si>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</si>
  <si>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</si>
  <si>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</si>
  <si>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</si>
  <si>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</si>
  <si>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</si>
  <si>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</si>
  <si>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</si>
  <si>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</si>
  <si>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</si>
  <si>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</si>
  <si>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</si>
  <si>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</si>
  <si>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</si>
  <si>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</si>
  <si>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</si>
  <si>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</si>
  <si>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</si>
  <si>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</si>
  <si>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</si>
  <si>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</si>
  <si>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</si>
  <si>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</si>
  <si>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</si>
  <si>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</si>
  <si>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</si>
  <si>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</si>
  <si>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</si>
  <si>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хлеб бел.</t>
  </si>
  <si>
    <t>Председатель кооператива СПСК «БизнесЦентр»                                                                         Директор______________________</t>
  </si>
  <si>
    <t>сезон: осенне-зимний</t>
  </si>
  <si>
    <t>гор.блюдо</t>
  </si>
  <si>
    <t>Фрукт порционный</t>
  </si>
  <si>
    <t>Макаронник с мясом</t>
  </si>
  <si>
    <t>закуска</t>
  </si>
  <si>
    <t>Капуста квашенная с луком</t>
  </si>
  <si>
    <t>Борщ Сибирский с фасолью на м/б</t>
  </si>
  <si>
    <t>Птица запеченная</t>
  </si>
  <si>
    <t>Рис отварной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</si>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</sst>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3" fillId="2" borderId="1" xfId="1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1" fontId="2" fillId="2" borderId="10" xfId="1" applyNumberFormat="1" applyFont="1" applyFill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74" fontId="0" fillId="3" borderId="11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wrapText="1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3" fillId="2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C0DBCAB0-1B65-4483-8D91-9D085B93A763}"/>
    <cellStyle name="Обычный 4" xfId="2" xr:uid="{B1EA8022-3804-44E7-B3BD-2D13DD7B0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6CE7-50C6-421C-BE9F-492E229C975F}">
  <dimension ref="A1:J24"/>
  <sheetViews>
    <sheetView tabSelected="1" topLeftCell="A4" zoomScaleNormal="100" workbookViewId="0">
      <selection activeCell="G20" sqref="G20:G2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29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30</v>
      </c>
    </row>
    <row r="6" spans="1:10" ht="15.75" thickBot="1" x14ac:dyDescent="0.3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15.75" thickBot="1" x14ac:dyDescent="0.3">
      <c r="A7" s="8" t="s">
        <v>2</v>
      </c>
      <c r="B7" s="11"/>
      <c r="C7" s="47" t="s">
        <v>25</v>
      </c>
      <c r="D7" s="57" t="s">
        <v>32</v>
      </c>
      <c r="E7" s="48">
        <v>170</v>
      </c>
      <c r="F7" s="49">
        <v>27.91</v>
      </c>
      <c r="G7" s="49">
        <v>94.5</v>
      </c>
      <c r="H7" s="49">
        <v>1.5</v>
      </c>
      <c r="I7" s="49">
        <v>0.5</v>
      </c>
      <c r="J7" s="49">
        <v>21</v>
      </c>
    </row>
    <row r="8" spans="1:10" x14ac:dyDescent="0.25">
      <c r="A8" s="9"/>
      <c r="B8" s="11" t="s">
        <v>31</v>
      </c>
      <c r="C8" s="50">
        <v>285</v>
      </c>
      <c r="D8" s="13" t="s">
        <v>33</v>
      </c>
      <c r="E8" s="51">
        <v>150</v>
      </c>
      <c r="F8" s="52">
        <v>43.01</v>
      </c>
      <c r="G8" s="52">
        <v>450.77</v>
      </c>
      <c r="H8" s="52">
        <v>6.84</v>
      </c>
      <c r="I8" s="52">
        <v>4.12</v>
      </c>
      <c r="J8" s="52">
        <v>43.74</v>
      </c>
    </row>
    <row r="9" spans="1:10" x14ac:dyDescent="0.25">
      <c r="A9" s="9"/>
      <c r="B9" s="53" t="s">
        <v>28</v>
      </c>
      <c r="C9" s="24" t="s">
        <v>25</v>
      </c>
      <c r="D9" s="25" t="s">
        <v>26</v>
      </c>
      <c r="E9" s="3">
        <v>30</v>
      </c>
      <c r="F9" s="4">
        <v>2.85</v>
      </c>
      <c r="G9" s="4">
        <v>46.88</v>
      </c>
      <c r="H9" s="4">
        <v>1.52</v>
      </c>
      <c r="I9" s="4">
        <v>0.16</v>
      </c>
      <c r="J9" s="4">
        <v>9.84</v>
      </c>
    </row>
    <row r="10" spans="1:10" ht="15" customHeight="1" x14ac:dyDescent="0.25">
      <c r="A10" s="9"/>
      <c r="B10" s="14" t="s">
        <v>17</v>
      </c>
      <c r="C10" s="54">
        <v>377</v>
      </c>
      <c r="D10" s="13" t="s">
        <v>6</v>
      </c>
      <c r="E10" s="55">
        <v>200</v>
      </c>
      <c r="F10" s="56">
        <v>4.53</v>
      </c>
      <c r="G10" s="56">
        <v>62.46</v>
      </c>
      <c r="H10" s="56">
        <v>0.26</v>
      </c>
      <c r="I10" s="56">
        <v>0.06</v>
      </c>
      <c r="J10" s="56">
        <v>15.22</v>
      </c>
    </row>
    <row r="11" spans="1:10" x14ac:dyDescent="0.25">
      <c r="A11" s="9"/>
      <c r="B11" s="14"/>
      <c r="C11" s="38"/>
      <c r="D11" s="13"/>
      <c r="E11" s="39"/>
      <c r="F11" s="37"/>
      <c r="G11" s="37"/>
      <c r="H11" s="37"/>
      <c r="I11" s="37"/>
      <c r="J11" s="37"/>
    </row>
    <row r="12" spans="1:10" ht="15.75" thickBot="1" x14ac:dyDescent="0.3">
      <c r="A12" s="10"/>
      <c r="B12" s="40" t="s">
        <v>5</v>
      </c>
      <c r="C12" s="23"/>
      <c r="D12" s="13"/>
      <c r="E12" s="41">
        <f t="shared" ref="E12:J12" si="0">SUM(E7:E11)</f>
        <v>550</v>
      </c>
      <c r="F12" s="41">
        <f t="shared" si="0"/>
        <v>78.3</v>
      </c>
      <c r="G12" s="20">
        <f t="shared" si="0"/>
        <v>654.61</v>
      </c>
      <c r="H12" s="20">
        <f t="shared" si="0"/>
        <v>10.119999999999999</v>
      </c>
      <c r="I12" s="20">
        <f t="shared" si="0"/>
        <v>4.84</v>
      </c>
      <c r="J12" s="20">
        <f t="shared" si="0"/>
        <v>89.800000000000011</v>
      </c>
    </row>
    <row r="13" spans="1:10" ht="28.5" customHeight="1" x14ac:dyDescent="0.25">
      <c r="A13" s="9" t="s">
        <v>3</v>
      </c>
      <c r="B13" s="12" t="s">
        <v>34</v>
      </c>
      <c r="C13" s="43">
        <v>49</v>
      </c>
      <c r="D13" s="44" t="s">
        <v>35</v>
      </c>
      <c r="E13" s="45">
        <v>100</v>
      </c>
      <c r="F13" s="46">
        <v>11.22</v>
      </c>
      <c r="G13" s="46">
        <v>149.69999999999999</v>
      </c>
      <c r="H13" s="35">
        <v>1.57</v>
      </c>
      <c r="I13" s="35">
        <v>12.03</v>
      </c>
      <c r="J13" s="35">
        <v>8.7799999999999994</v>
      </c>
    </row>
    <row r="14" spans="1:10" x14ac:dyDescent="0.25">
      <c r="A14" s="9"/>
      <c r="B14" s="14" t="s">
        <v>18</v>
      </c>
      <c r="C14" s="23">
        <v>82</v>
      </c>
      <c r="D14" s="13" t="s">
        <v>36</v>
      </c>
      <c r="E14" s="19">
        <v>250</v>
      </c>
      <c r="F14" s="20">
        <v>14.62</v>
      </c>
      <c r="G14" s="20">
        <v>102.36</v>
      </c>
      <c r="H14" s="35">
        <v>2.21</v>
      </c>
      <c r="I14" s="35">
        <v>3.31</v>
      </c>
      <c r="J14" s="35">
        <v>15.92</v>
      </c>
    </row>
    <row r="15" spans="1:10" x14ac:dyDescent="0.25">
      <c r="A15" s="9"/>
      <c r="B15" s="14" t="s">
        <v>19</v>
      </c>
      <c r="C15" s="23">
        <v>293</v>
      </c>
      <c r="D15" s="13" t="s">
        <v>37</v>
      </c>
      <c r="E15" s="19">
        <v>110</v>
      </c>
      <c r="F15" s="20">
        <v>45.81</v>
      </c>
      <c r="G15" s="20">
        <v>213.32</v>
      </c>
      <c r="H15" s="26">
        <v>23.24</v>
      </c>
      <c r="I15" s="26">
        <v>13.28</v>
      </c>
      <c r="J15" s="26">
        <v>0.21</v>
      </c>
    </row>
    <row r="16" spans="1:10" ht="28.5" customHeight="1" x14ac:dyDescent="0.25">
      <c r="A16" s="9"/>
      <c r="B16" s="14" t="s">
        <v>20</v>
      </c>
      <c r="C16" s="23">
        <v>304</v>
      </c>
      <c r="D16" s="13" t="s">
        <v>38</v>
      </c>
      <c r="E16" s="19">
        <v>180</v>
      </c>
      <c r="F16" s="20">
        <v>15.33</v>
      </c>
      <c r="G16" s="20">
        <v>251.82</v>
      </c>
      <c r="H16" s="35">
        <v>4.4400000000000004</v>
      </c>
      <c r="I16" s="35">
        <v>6.44</v>
      </c>
      <c r="J16" s="35">
        <v>44.01</v>
      </c>
    </row>
    <row r="17" spans="1:10" ht="15" customHeight="1" x14ac:dyDescent="0.25">
      <c r="A17" s="9"/>
      <c r="B17" s="14" t="s">
        <v>21</v>
      </c>
      <c r="C17" s="23">
        <v>349</v>
      </c>
      <c r="D17" s="13" t="s">
        <v>39</v>
      </c>
      <c r="E17" s="19">
        <v>200</v>
      </c>
      <c r="F17" s="20">
        <v>5.61</v>
      </c>
      <c r="G17" s="20">
        <v>98.56</v>
      </c>
      <c r="H17" s="35">
        <v>0.22</v>
      </c>
      <c r="I17" s="35">
        <v>0</v>
      </c>
      <c r="J17" s="35">
        <v>24.42</v>
      </c>
    </row>
    <row r="18" spans="1:10" x14ac:dyDescent="0.25">
      <c r="A18" s="9"/>
      <c r="B18" s="14" t="s">
        <v>22</v>
      </c>
      <c r="C18" s="23" t="s">
        <v>25</v>
      </c>
      <c r="D18" s="13" t="s">
        <v>4</v>
      </c>
      <c r="E18" s="19">
        <v>40</v>
      </c>
      <c r="F18" s="20">
        <v>2.56</v>
      </c>
      <c r="G18" s="20">
        <v>69.599999999999994</v>
      </c>
      <c r="H18" s="35">
        <v>2.64</v>
      </c>
      <c r="I18" s="35">
        <v>0.48</v>
      </c>
      <c r="J18" s="35">
        <v>13.68</v>
      </c>
    </row>
    <row r="19" spans="1:10" x14ac:dyDescent="0.25">
      <c r="A19" s="9"/>
      <c r="B19" s="14" t="s">
        <v>28</v>
      </c>
      <c r="C19" s="24" t="s">
        <v>25</v>
      </c>
      <c r="D19" s="25" t="s">
        <v>26</v>
      </c>
      <c r="E19" s="3">
        <v>30</v>
      </c>
      <c r="F19" s="4">
        <v>2.85</v>
      </c>
      <c r="G19" s="4">
        <v>46.88</v>
      </c>
      <c r="H19" s="4">
        <v>1.52</v>
      </c>
      <c r="I19" s="4">
        <v>0.16</v>
      </c>
      <c r="J19" s="4">
        <v>9.84</v>
      </c>
    </row>
    <row r="20" spans="1:10" ht="15.75" thickBot="1" x14ac:dyDescent="0.3">
      <c r="A20" s="10"/>
      <c r="B20" s="15" t="s">
        <v>5</v>
      </c>
      <c r="C20" s="15"/>
      <c r="D20" s="16"/>
      <c r="E20" s="36">
        <f t="shared" ref="E20:J20" si="1">SUM(E13:E19)</f>
        <v>910</v>
      </c>
      <c r="F20" s="36">
        <f t="shared" si="1"/>
        <v>98</v>
      </c>
      <c r="G20" s="42">
        <f t="shared" si="1"/>
        <v>932.24</v>
      </c>
      <c r="H20" s="42">
        <f t="shared" si="1"/>
        <v>35.840000000000003</v>
      </c>
      <c r="I20" s="42">
        <f t="shared" si="1"/>
        <v>35.699999999999989</v>
      </c>
      <c r="J20" s="42">
        <f t="shared" si="1"/>
        <v>116.86000000000001</v>
      </c>
    </row>
    <row r="21" spans="1:10" x14ac:dyDescent="0.25">
      <c r="A21" s="8" t="s">
        <v>27</v>
      </c>
      <c r="B21" s="11"/>
      <c r="C21" s="27"/>
      <c r="D21" s="28"/>
      <c r="E21" s="29"/>
      <c r="F21" s="30"/>
      <c r="G21" s="30"/>
      <c r="H21" s="30"/>
      <c r="I21" s="30"/>
      <c r="J21" s="31"/>
    </row>
    <row r="22" spans="1:10" x14ac:dyDescent="0.25">
      <c r="A22" s="9"/>
      <c r="B22" s="12"/>
      <c r="C22" s="23"/>
      <c r="D22" s="13"/>
      <c r="E22" s="19"/>
      <c r="F22" s="20"/>
      <c r="G22" s="20"/>
      <c r="H22" s="20"/>
      <c r="I22" s="20"/>
      <c r="J22" s="32"/>
    </row>
    <row r="23" spans="1:10" x14ac:dyDescent="0.25">
      <c r="A23" s="9"/>
      <c r="B23" s="17"/>
      <c r="C23" s="17"/>
      <c r="D23" s="18"/>
      <c r="E23" s="33"/>
      <c r="F23" s="34"/>
      <c r="G23" s="21"/>
      <c r="H23" s="21"/>
      <c r="I23" s="21"/>
      <c r="J23" s="21"/>
    </row>
    <row r="24" spans="1:10" ht="15.75" thickBot="1" x14ac:dyDescent="0.3">
      <c r="A24" s="10"/>
      <c r="B24" s="15" t="s">
        <v>5</v>
      </c>
      <c r="C24" s="15"/>
      <c r="D24" s="16"/>
      <c r="E24" s="36">
        <f t="shared" ref="E24:J24" si="2">E20+E12</f>
        <v>1460</v>
      </c>
      <c r="F24" s="36">
        <f t="shared" si="2"/>
        <v>176.3</v>
      </c>
      <c r="G24" s="22">
        <f t="shared" si="2"/>
        <v>1586.85</v>
      </c>
      <c r="H24" s="22">
        <f t="shared" si="2"/>
        <v>45.96</v>
      </c>
      <c r="I24" s="42">
        <f t="shared" si="2"/>
        <v>40.539999999999992</v>
      </c>
      <c r="J24" s="42">
        <f t="shared" si="2"/>
        <v>206.66000000000003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D320-88AC-49A8-9599-FD1965186AD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BDED-3683-49EF-9A94-D117A28545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2024-08-16T09:15:18Z</cp:lastPrinted>
  <dcterms:created xsi:type="dcterms:W3CDTF">2022-08-31T06:17:52Z</dcterms:created>
  <dcterms:modified xsi:type="dcterms:W3CDTF">2025-01-27T11:09:15Z</dcterms:modified>
</cp:coreProperties>
</file>