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ЕСХД январь 2025\"/>
    </mc:Choice>
  </mc:AlternateContent>
  <xr:revisionPtr revIDLastSave="0" documentId="8_{0F520E76-3C53-4496-91D3-E21413C113ED}" xr6:coauthVersionLast="47" xr6:coauthVersionMax="47" xr10:uidLastSave="{00000000-0000-0000-0000-000000000000}"/>
  <bookViews>
    <workbookView xWindow="13455" yWindow="630" windowWidth="15345" windowHeight="14850" xr2:uid="{12749E3D-B326-4615-ACFB-BCF488882EE3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J24" i="1" s="1"/>
  <c r="E12" i="1"/>
  <c r="F20" i="1"/>
  <c r="F24" i="1" s="1"/>
  <c r="G20" i="1"/>
  <c r="G24" i="1" s="1"/>
  <c r="H20" i="1"/>
  <c r="H24" i="1"/>
  <c r="I20" i="1"/>
  <c r="J20" i="1"/>
  <c r="E20" i="1"/>
  <c r="I24" i="1"/>
  <c r="E24" i="1"/>
</calcChain>
</file>

<file path=xl/sharedStrings.xml><?xml version="1.0" encoding="utf-8"?>
<sst xmlns="http://schemas.openxmlformats.org/spreadsheetml/2006/main" count="47" uniqueCount="40">
  <si>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</si>
  <si>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</si>
  <si>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</si>
  <si>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</si>
  <si>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</si>
  <si>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</si>
  <si>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</si>
  <si>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</si>
  <si>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</si>
  <si>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</si>
  <si>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</si>
  <si>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</si>
  <si>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</si>
  <si>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</si>
  <si>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</si>
  <si>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</si>
  <si>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</si>
  <si>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</si>
  <si>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</si>
  <si>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</si>
  <si>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</si>
  <si>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</si>
  <si>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</si>
  <si>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</si>
  <si>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</si>
  <si>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</si>
  <si>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</si>
  <si>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</si>
  <si>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</si>
  <si>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Чай с лимоном</t>
  </si>
  <si>
    <t>хлеб бел.</t>
  </si>
  <si>
    <t>сезон: осенне-зимний</t>
  </si>
  <si>
    <t>Борщ со свежей капустой на м\б</t>
  </si>
  <si>
    <t>Председатель  СПСК «БизнесЦентр»                                                                         Директор______________________</t>
  </si>
  <si>
    <t>Лапшевник с творогом 190/10</t>
  </si>
  <si>
    <t>Фрукт порционный</t>
  </si>
  <si>
    <t>Салат из свежей капусты "Молодость"</t>
  </si>
  <si>
    <t>Тефтели рыбные в соусе 70/20</t>
  </si>
  <si>
    <t>Картофельное пюре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</si>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</sst>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top"/>
    </xf>
    <xf numFmtId="2" fontId="0" fillId="3" borderId="11" xfId="0" applyNumberFormat="1" applyFill="1" applyBorder="1" applyProtection="1">
      <protection locked="0"/>
    </xf>
    <xf numFmtId="0" fontId="0" fillId="0" borderId="0" xfId="0"/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12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0" fillId="3" borderId="9" xfId="0" applyFill="1" applyBorder="1" applyAlignment="1" applyProtection="1">
      <alignment vertical="top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174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vertical="top" wrapText="1"/>
      <protection locked="0"/>
    </xf>
    <xf numFmtId="174" fontId="0" fillId="3" borderId="10" xfId="0" applyNumberFormat="1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7250E790-29BD-4B59-8672-4E6DF2DB000E}"/>
    <cellStyle name="Обычный 4" xfId="2" xr:uid="{EA10CA4F-7C51-4177-A4EA-56AB86354E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82FF3-513B-4D91-B5CD-0596F7C964E0}">
  <dimension ref="A1:J24"/>
  <sheetViews>
    <sheetView tabSelected="1" zoomScaleNormal="100" workbookViewId="0">
      <selection activeCell="E24" sqref="E2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24</v>
      </c>
    </row>
    <row r="3" spans="1:10" ht="15.75" x14ac:dyDescent="0.25">
      <c r="A3" s="2" t="s">
        <v>33</v>
      </c>
    </row>
    <row r="4" spans="1:10" ht="15.75" x14ac:dyDescent="0.25">
      <c r="A4" s="2" t="s">
        <v>25</v>
      </c>
    </row>
    <row r="5" spans="1:10" ht="19.5" thickBot="1" x14ac:dyDescent="0.3">
      <c r="A5" s="2" t="s">
        <v>1</v>
      </c>
      <c r="D5" t="s">
        <v>31</v>
      </c>
    </row>
    <row r="6" spans="1:10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x14ac:dyDescent="0.25">
      <c r="A7" s="9" t="s">
        <v>2</v>
      </c>
      <c r="B7" s="34" t="s">
        <v>16</v>
      </c>
      <c r="C7" s="25">
        <v>208</v>
      </c>
      <c r="D7" s="65" t="s">
        <v>34</v>
      </c>
      <c r="E7" s="3">
        <v>200</v>
      </c>
      <c r="F7" s="4">
        <v>54.12</v>
      </c>
      <c r="G7" s="4">
        <v>352.21</v>
      </c>
      <c r="H7" s="4">
        <v>16.670000000000002</v>
      </c>
      <c r="I7" s="4">
        <v>16.07</v>
      </c>
      <c r="J7" s="4">
        <v>35.21</v>
      </c>
    </row>
    <row r="8" spans="1:10" s="28" customFormat="1" x14ac:dyDescent="0.25">
      <c r="A8" s="32"/>
      <c r="B8" s="47" t="s">
        <v>30</v>
      </c>
      <c r="C8" s="46" t="s">
        <v>26</v>
      </c>
      <c r="D8" s="63" t="s">
        <v>27</v>
      </c>
      <c r="E8" s="29">
        <v>30</v>
      </c>
      <c r="F8" s="30">
        <v>2.85</v>
      </c>
      <c r="G8" s="30">
        <v>46.88</v>
      </c>
      <c r="H8" s="30">
        <v>1.52</v>
      </c>
      <c r="I8" s="30">
        <v>0.16</v>
      </c>
      <c r="J8" s="30">
        <v>9.84</v>
      </c>
    </row>
    <row r="9" spans="1:10" ht="15" customHeight="1" x14ac:dyDescent="0.25">
      <c r="A9" s="10"/>
      <c r="B9" s="17" t="s">
        <v>17</v>
      </c>
      <c r="C9" s="58">
        <v>377</v>
      </c>
      <c r="D9" s="36" t="s">
        <v>29</v>
      </c>
      <c r="E9" s="59">
        <v>200</v>
      </c>
      <c r="F9" s="5">
        <v>4.53</v>
      </c>
      <c r="G9" s="5">
        <v>62.46</v>
      </c>
      <c r="H9" s="5">
        <v>0.26</v>
      </c>
      <c r="I9" s="5">
        <v>0.06</v>
      </c>
      <c r="J9" s="5">
        <v>15.22</v>
      </c>
    </row>
    <row r="10" spans="1:10" hidden="1" x14ac:dyDescent="0.25">
      <c r="A10" s="10"/>
      <c r="B10" s="13"/>
      <c r="C10" s="23"/>
      <c r="D10" s="14"/>
      <c r="E10" s="15"/>
      <c r="F10" s="16"/>
      <c r="G10" s="16"/>
      <c r="H10" s="16"/>
      <c r="I10" s="16"/>
      <c r="J10" s="27"/>
    </row>
    <row r="11" spans="1:10" s="28" customFormat="1" x14ac:dyDescent="0.25">
      <c r="A11" s="32"/>
      <c r="B11" s="39"/>
      <c r="C11" s="46" t="s">
        <v>26</v>
      </c>
      <c r="D11" s="63" t="s">
        <v>35</v>
      </c>
      <c r="E11" s="29">
        <v>120</v>
      </c>
      <c r="F11" s="30">
        <v>16.8</v>
      </c>
      <c r="G11" s="30">
        <v>117.6</v>
      </c>
      <c r="H11" s="30">
        <v>5.6</v>
      </c>
      <c r="I11" s="30">
        <v>6.4</v>
      </c>
      <c r="J11" s="30">
        <v>9.4</v>
      </c>
    </row>
    <row r="12" spans="1:10" ht="15.75" thickBot="1" x14ac:dyDescent="0.3">
      <c r="A12" s="11"/>
      <c r="B12" s="18" t="s">
        <v>5</v>
      </c>
      <c r="C12" s="24"/>
      <c r="D12" s="19"/>
      <c r="E12" s="22">
        <f t="shared" ref="E12:J12" si="0">SUM(E7:E11)</f>
        <v>550</v>
      </c>
      <c r="F12" s="61">
        <f t="shared" si="0"/>
        <v>78.3</v>
      </c>
      <c r="G12" s="61">
        <f t="shared" si="0"/>
        <v>579.15</v>
      </c>
      <c r="H12" s="61">
        <f t="shared" si="0"/>
        <v>24.050000000000004</v>
      </c>
      <c r="I12" s="61">
        <f t="shared" si="0"/>
        <v>22.689999999999998</v>
      </c>
      <c r="J12" s="61">
        <f t="shared" si="0"/>
        <v>69.67</v>
      </c>
    </row>
    <row r="13" spans="1:10" ht="28.5" customHeight="1" x14ac:dyDescent="0.25">
      <c r="A13" s="10" t="s">
        <v>3</v>
      </c>
      <c r="B13" s="12" t="s">
        <v>18</v>
      </c>
      <c r="C13" s="62">
        <v>56</v>
      </c>
      <c r="D13" s="65" t="s">
        <v>36</v>
      </c>
      <c r="E13" s="3">
        <v>100</v>
      </c>
      <c r="F13" s="4">
        <v>9.51</v>
      </c>
      <c r="G13" s="4">
        <v>89.83</v>
      </c>
      <c r="H13" s="4">
        <v>1.5</v>
      </c>
      <c r="I13" s="4">
        <v>5.2</v>
      </c>
      <c r="J13" s="4">
        <v>9.3000000000000007</v>
      </c>
    </row>
    <row r="14" spans="1:10" ht="15" customHeight="1" x14ac:dyDescent="0.25">
      <c r="A14" s="10"/>
      <c r="B14" s="17" t="s">
        <v>19</v>
      </c>
      <c r="C14" s="23">
        <v>82</v>
      </c>
      <c r="D14" s="14" t="s">
        <v>32</v>
      </c>
      <c r="E14" s="20">
        <v>250</v>
      </c>
      <c r="F14" s="21">
        <v>12.27</v>
      </c>
      <c r="G14" s="21">
        <v>85.84</v>
      </c>
      <c r="H14" s="26">
        <v>2.4300000000000002</v>
      </c>
      <c r="I14" s="26">
        <v>3.12</v>
      </c>
      <c r="J14" s="26">
        <v>12.01</v>
      </c>
    </row>
    <row r="15" spans="1:10" x14ac:dyDescent="0.25">
      <c r="A15" s="10"/>
      <c r="B15" s="17" t="s">
        <v>20</v>
      </c>
      <c r="C15" s="23">
        <v>280</v>
      </c>
      <c r="D15" s="14" t="s">
        <v>37</v>
      </c>
      <c r="E15" s="20">
        <v>90</v>
      </c>
      <c r="F15" s="21">
        <v>44.29</v>
      </c>
      <c r="G15" s="21">
        <v>128.58000000000001</v>
      </c>
      <c r="H15" s="26">
        <v>7.93</v>
      </c>
      <c r="I15" s="26">
        <v>6.58</v>
      </c>
      <c r="J15" s="26">
        <v>9.41</v>
      </c>
    </row>
    <row r="16" spans="1:10" ht="30" x14ac:dyDescent="0.25">
      <c r="A16" s="10"/>
      <c r="B16" s="17" t="s">
        <v>21</v>
      </c>
      <c r="C16" s="23">
        <v>312</v>
      </c>
      <c r="D16" s="14" t="s">
        <v>38</v>
      </c>
      <c r="E16" s="20">
        <v>180</v>
      </c>
      <c r="F16" s="21">
        <v>21.62</v>
      </c>
      <c r="G16" s="21">
        <v>198.65</v>
      </c>
      <c r="H16" s="26">
        <v>3.95</v>
      </c>
      <c r="I16" s="26">
        <v>8.4700000000000006</v>
      </c>
      <c r="J16" s="26">
        <v>26.65</v>
      </c>
    </row>
    <row r="17" spans="1:10" ht="15" customHeight="1" x14ac:dyDescent="0.25">
      <c r="A17" s="10"/>
      <c r="B17" s="17" t="s">
        <v>22</v>
      </c>
      <c r="C17" s="23">
        <v>345</v>
      </c>
      <c r="D17" s="14" t="s">
        <v>39</v>
      </c>
      <c r="E17" s="20">
        <v>200</v>
      </c>
      <c r="F17" s="21">
        <v>4.9000000000000004</v>
      </c>
      <c r="G17" s="21">
        <v>83.34</v>
      </c>
      <c r="H17" s="26">
        <v>0.06</v>
      </c>
      <c r="I17" s="26">
        <v>0.02</v>
      </c>
      <c r="J17" s="26">
        <v>20.73</v>
      </c>
    </row>
    <row r="18" spans="1:10" x14ac:dyDescent="0.25">
      <c r="A18" s="10"/>
      <c r="B18" s="17" t="s">
        <v>23</v>
      </c>
      <c r="C18" s="23" t="s">
        <v>26</v>
      </c>
      <c r="D18" s="14" t="s">
        <v>4</v>
      </c>
      <c r="E18" s="20">
        <v>40</v>
      </c>
      <c r="F18" s="21">
        <v>2.56</v>
      </c>
      <c r="G18" s="21">
        <v>69.599999999999994</v>
      </c>
      <c r="H18" s="26">
        <v>2.64</v>
      </c>
      <c r="I18" s="26">
        <v>0.48</v>
      </c>
      <c r="J18" s="26">
        <v>13.68</v>
      </c>
    </row>
    <row r="19" spans="1:10" s="28" customFormat="1" x14ac:dyDescent="0.25">
      <c r="A19" s="32"/>
      <c r="B19" s="47" t="s">
        <v>30</v>
      </c>
      <c r="C19" s="46" t="s">
        <v>26</v>
      </c>
      <c r="D19" s="48" t="s">
        <v>27</v>
      </c>
      <c r="E19" s="29">
        <v>30</v>
      </c>
      <c r="F19" s="30">
        <v>2.85</v>
      </c>
      <c r="G19" s="30">
        <v>46.88</v>
      </c>
      <c r="H19" s="30">
        <v>1.52</v>
      </c>
      <c r="I19" s="30">
        <v>0.16</v>
      </c>
      <c r="J19" s="30">
        <v>9.84</v>
      </c>
    </row>
    <row r="20" spans="1:10" ht="15.75" thickBot="1" x14ac:dyDescent="0.3">
      <c r="A20" s="11"/>
      <c r="B20" s="18" t="s">
        <v>5</v>
      </c>
      <c r="C20" s="18"/>
      <c r="D20" s="19"/>
      <c r="E20" s="22">
        <f t="shared" ref="E20:J20" si="1">SUM(E13:E19)</f>
        <v>890</v>
      </c>
      <c r="F20" s="44">
        <f t="shared" si="1"/>
        <v>98</v>
      </c>
      <c r="G20" s="64">
        <f t="shared" si="1"/>
        <v>702.72</v>
      </c>
      <c r="H20" s="44">
        <f t="shared" si="1"/>
        <v>20.029999999999998</v>
      </c>
      <c r="I20" s="60">
        <f t="shared" si="1"/>
        <v>24.03</v>
      </c>
      <c r="J20" s="60">
        <f t="shared" si="1"/>
        <v>101.62</v>
      </c>
    </row>
    <row r="21" spans="1:10" s="28" customFormat="1" x14ac:dyDescent="0.25">
      <c r="A21" s="31" t="s">
        <v>28</v>
      </c>
      <c r="B21" s="34"/>
      <c r="C21" s="50"/>
      <c r="D21" s="51"/>
      <c r="E21" s="52"/>
      <c r="F21" s="53"/>
      <c r="G21" s="53"/>
      <c r="H21" s="53"/>
      <c r="I21" s="53"/>
      <c r="J21" s="54"/>
    </row>
    <row r="22" spans="1:10" s="28" customFormat="1" x14ac:dyDescent="0.25">
      <c r="A22" s="32"/>
      <c r="B22" s="35"/>
      <c r="C22" s="45"/>
      <c r="D22" s="36"/>
      <c r="E22" s="41"/>
      <c r="F22" s="42"/>
      <c r="G22" s="42"/>
      <c r="H22" s="42"/>
      <c r="I22" s="42"/>
      <c r="J22" s="49"/>
    </row>
    <row r="23" spans="1:10" s="28" customFormat="1" x14ac:dyDescent="0.25">
      <c r="A23" s="32"/>
      <c r="B23" s="39"/>
      <c r="C23" s="39"/>
      <c r="D23" s="40"/>
      <c r="E23" s="55"/>
      <c r="F23" s="56"/>
      <c r="G23" s="43"/>
      <c r="H23" s="43"/>
      <c r="I23" s="43"/>
      <c r="J23" s="43"/>
    </row>
    <row r="24" spans="1:10" s="28" customFormat="1" ht="15.75" thickBot="1" x14ac:dyDescent="0.3">
      <c r="A24" s="33"/>
      <c r="B24" s="37" t="s">
        <v>5</v>
      </c>
      <c r="C24" s="37"/>
      <c r="D24" s="38"/>
      <c r="E24" s="57">
        <f t="shared" ref="E24:J24" si="2">E20+E12</f>
        <v>1440</v>
      </c>
      <c r="F24" s="57">
        <f t="shared" si="2"/>
        <v>176.3</v>
      </c>
      <c r="G24" s="44">
        <f t="shared" si="2"/>
        <v>1281.8699999999999</v>
      </c>
      <c r="H24" s="44">
        <f t="shared" si="2"/>
        <v>44.08</v>
      </c>
      <c r="I24" s="64">
        <f t="shared" si="2"/>
        <v>46.72</v>
      </c>
      <c r="J24" s="60">
        <f t="shared" si="2"/>
        <v>171.29000000000002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03AB-E76E-438F-9B09-B81A0D2A6D3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1F5DE-A6B6-4B47-8478-BD7BD63117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2024-08-16T09:15:14Z</cp:lastPrinted>
  <dcterms:created xsi:type="dcterms:W3CDTF">2022-08-31T06:17:52Z</dcterms:created>
  <dcterms:modified xsi:type="dcterms:W3CDTF">2025-01-27T11:08:30Z</dcterms:modified>
</cp:coreProperties>
</file>