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ЕСХД январь 2025\"/>
    </mc:Choice>
  </mc:AlternateContent>
  <xr:revisionPtr revIDLastSave="0" documentId="8_{CAA1B328-BD5B-4205-8635-CC7ACAC6E050}" xr6:coauthVersionLast="47" xr6:coauthVersionMax="47" xr10:uidLastSave="{00000000-0000-0000-0000-000000000000}"/>
  <bookViews>
    <workbookView xWindow="13455" yWindow="630" windowWidth="15345" windowHeight="14850" xr2:uid="{3740877F-ECD4-41A3-B396-3B9FB6D0FA5D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3" i="1" l="1"/>
  <c r="G13" i="1"/>
  <c r="H13" i="1"/>
  <c r="H26" i="1" s="1"/>
  <c r="I13" i="1"/>
  <c r="I26" i="1" s="1"/>
  <c r="J13" i="1"/>
  <c r="E13" i="1"/>
  <c r="J22" i="1"/>
  <c r="J26" i="1" s="1"/>
  <c r="I22" i="1"/>
  <c r="H22" i="1"/>
  <c r="G22" i="1"/>
  <c r="G26" i="1"/>
  <c r="F22" i="1"/>
  <c r="F26" i="1"/>
  <c r="E22" i="1"/>
  <c r="E26" i="1"/>
</calcChain>
</file>

<file path=xl/sharedStrings.xml><?xml version="1.0" encoding="utf-8"?>
<sst xmlns="http://schemas.openxmlformats.org/spreadsheetml/2006/main" count="50" uniqueCount="42">
  <si>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</si>
  <si>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</si>
  <si>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</si>
  <si>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</si>
  <si>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</si>
  <si>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</si>
  <si>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</si>
  <si>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</si>
  <si>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</si>
  <si>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</si>
  <si>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</si>
  <si>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</si>
  <si>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</si>
  <si>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</si>
  <si>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</si>
  <si>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</si>
  <si>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</si>
  <si>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</si>
  <si>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</si>
  <si>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</si>
  <si>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</si>
  <si>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</si>
  <si>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</si>
  <si>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</si>
  <si>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</si>
  <si>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</si>
  <si>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</si>
  <si>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</si>
  <si>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</si>
  <si>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</si>
  <si>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Компот из быстрозамороженных ягод</t>
  </si>
  <si>
    <t>Суп картофельный с горохом на м/б</t>
  </si>
  <si>
    <t>хлеб бел.</t>
  </si>
  <si>
    <t>Сезон: осенне-зимний</t>
  </si>
  <si>
    <t>Плов с птицей</t>
  </si>
  <si>
    <t>Каша гречневая рассыпчатая с маслом</t>
  </si>
  <si>
    <t>Председатель  СПСК «БизнесЦентр»                                                                         Директор______________________</t>
  </si>
  <si>
    <t>Подгарнировка: Помидор соленый</t>
  </si>
  <si>
    <t>Масло сливочное порционное</t>
  </si>
  <si>
    <t>Молоко "Авишка"</t>
  </si>
  <si>
    <t>Капуста квашенная с горошком консервированным</t>
  </si>
  <si>
    <t>Птица тушоная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</si>
</sst>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0" fillId="3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174" fontId="0" fillId="3" borderId="1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0" xfId="2" applyNumberFormat="1" applyFont="1" applyFill="1" applyBorder="1" applyAlignment="1">
      <alignment horizontal="center" vertical="top"/>
    </xf>
    <xf numFmtId="2" fontId="2" fillId="2" borderId="0" xfId="2" applyNumberFormat="1" applyFont="1" applyFill="1" applyBorder="1" applyAlignment="1">
      <alignment horizontal="center" vertical="top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CBFFA77E-4A1B-4453-B30A-7273D82EB4CD}"/>
    <cellStyle name="Обычный 4" xfId="2" xr:uid="{8A331164-0067-4837-92E7-BB473DF04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325D-B9DE-4ED7-9A6C-504FEDC2332A}">
  <dimension ref="A1:J26"/>
  <sheetViews>
    <sheetView tabSelected="1" zoomScale="90" zoomScaleNormal="90" workbookViewId="0">
      <selection activeCell="J26" sqref="J26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25</v>
      </c>
    </row>
    <row r="3" spans="1:10" ht="15.75" x14ac:dyDescent="0.25">
      <c r="A3" s="2" t="s">
        <v>36</v>
      </c>
    </row>
    <row r="4" spans="1:10" ht="15.75" x14ac:dyDescent="0.25">
      <c r="A4" s="2" t="s">
        <v>26</v>
      </c>
    </row>
    <row r="5" spans="1:10" ht="19.5" thickBot="1" x14ac:dyDescent="0.3">
      <c r="A5" s="2" t="s">
        <v>1</v>
      </c>
      <c r="D5" t="s">
        <v>33</v>
      </c>
    </row>
    <row r="6" spans="1:10" ht="15.75" thickBot="1" x14ac:dyDescent="0.3">
      <c r="A6" s="10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1" t="s">
        <v>15</v>
      </c>
      <c r="J6" s="12" t="s">
        <v>16</v>
      </c>
    </row>
    <row r="7" spans="1:10" ht="29.25" customHeight="1" thickBot="1" x14ac:dyDescent="0.3">
      <c r="A7" s="13" t="s">
        <v>2</v>
      </c>
      <c r="B7" s="16"/>
      <c r="C7" s="34" t="s">
        <v>27</v>
      </c>
      <c r="D7" s="58" t="s">
        <v>37</v>
      </c>
      <c r="E7" s="3">
        <v>60</v>
      </c>
      <c r="F7" s="4">
        <v>12.97</v>
      </c>
      <c r="G7" s="4">
        <v>9.69</v>
      </c>
      <c r="H7" s="4">
        <v>0.56000000000000005</v>
      </c>
      <c r="I7" s="4">
        <v>0.05</v>
      </c>
      <c r="J7" s="4">
        <v>1.75</v>
      </c>
    </row>
    <row r="8" spans="1:10" x14ac:dyDescent="0.25">
      <c r="A8" s="14"/>
      <c r="B8" s="16" t="s">
        <v>17</v>
      </c>
      <c r="C8" s="35">
        <v>291</v>
      </c>
      <c r="D8" s="18" t="s">
        <v>34</v>
      </c>
      <c r="E8" s="49">
        <v>220</v>
      </c>
      <c r="F8" s="5">
        <v>50.45</v>
      </c>
      <c r="G8" s="5">
        <v>470.77</v>
      </c>
      <c r="H8" s="5">
        <v>20.49</v>
      </c>
      <c r="I8" s="5">
        <v>23.95</v>
      </c>
      <c r="J8" s="5">
        <v>43.3</v>
      </c>
    </row>
    <row r="9" spans="1:10" x14ac:dyDescent="0.25">
      <c r="A9" s="14"/>
      <c r="B9" s="38" t="s">
        <v>32</v>
      </c>
      <c r="C9" s="37" t="s">
        <v>27</v>
      </c>
      <c r="D9" s="39" t="s">
        <v>28</v>
      </c>
      <c r="E9" s="6">
        <v>30</v>
      </c>
      <c r="F9" s="7">
        <v>2.85</v>
      </c>
      <c r="G9" s="7">
        <v>46.88</v>
      </c>
      <c r="H9" s="7">
        <v>1.52</v>
      </c>
      <c r="I9" s="7">
        <v>0.16</v>
      </c>
      <c r="J9" s="7">
        <v>9.84</v>
      </c>
    </row>
    <row r="10" spans="1:10" x14ac:dyDescent="0.25">
      <c r="A10" s="14"/>
      <c r="B10" s="19" t="s">
        <v>18</v>
      </c>
      <c r="C10" s="36">
        <v>377</v>
      </c>
      <c r="D10" s="18" t="s">
        <v>6</v>
      </c>
      <c r="E10" s="8">
        <v>200</v>
      </c>
      <c r="F10" s="9">
        <v>4.53</v>
      </c>
      <c r="G10" s="9">
        <v>62.46</v>
      </c>
      <c r="H10" s="9">
        <v>0.26</v>
      </c>
      <c r="I10" s="9">
        <v>0.06</v>
      </c>
      <c r="J10" s="9">
        <v>15.22</v>
      </c>
    </row>
    <row r="11" spans="1:10" x14ac:dyDescent="0.25">
      <c r="A11" s="14"/>
      <c r="B11" s="38"/>
      <c r="C11" s="37">
        <v>41</v>
      </c>
      <c r="D11" s="39" t="s">
        <v>38</v>
      </c>
      <c r="E11" s="6">
        <v>5</v>
      </c>
      <c r="F11" s="7">
        <v>7.5</v>
      </c>
      <c r="G11" s="7">
        <v>37.5</v>
      </c>
      <c r="H11" s="7">
        <v>0</v>
      </c>
      <c r="I11" s="7">
        <v>4.0999999999999996</v>
      </c>
      <c r="J11" s="7">
        <v>0.05</v>
      </c>
    </row>
    <row r="12" spans="1:10" x14ac:dyDescent="0.25">
      <c r="A12" s="14"/>
      <c r="B12" s="23"/>
      <c r="C12" s="37" t="s">
        <v>27</v>
      </c>
      <c r="D12" s="39" t="s">
        <v>39</v>
      </c>
      <c r="E12" s="6">
        <v>200</v>
      </c>
      <c r="F12" s="7"/>
      <c r="G12" s="7">
        <v>117.6</v>
      </c>
      <c r="H12" s="7">
        <v>5.6</v>
      </c>
      <c r="I12" s="7">
        <v>6.4</v>
      </c>
      <c r="J12" s="7">
        <v>9.4</v>
      </c>
    </row>
    <row r="13" spans="1:10" ht="15.75" thickBot="1" x14ac:dyDescent="0.3">
      <c r="A13" s="15"/>
      <c r="B13" s="20" t="s">
        <v>5</v>
      </c>
      <c r="C13" s="32"/>
      <c r="D13" s="21"/>
      <c r="E13" s="30">
        <f t="shared" ref="E13:J13" si="0">SUM(E7:E12)</f>
        <v>715</v>
      </c>
      <c r="F13" s="30">
        <f t="shared" si="0"/>
        <v>78.3</v>
      </c>
      <c r="G13" s="30">
        <f t="shared" si="0"/>
        <v>744.90000000000009</v>
      </c>
      <c r="H13" s="30">
        <f t="shared" si="0"/>
        <v>28.43</v>
      </c>
      <c r="I13" s="30">
        <f t="shared" si="0"/>
        <v>34.72</v>
      </c>
      <c r="J13" s="30">
        <f t="shared" si="0"/>
        <v>79.56</v>
      </c>
    </row>
    <row r="14" spans="1:10" ht="33.75" customHeight="1" x14ac:dyDescent="0.25">
      <c r="A14" s="14" t="s">
        <v>3</v>
      </c>
      <c r="B14" s="17" t="s">
        <v>19</v>
      </c>
      <c r="C14" s="33">
        <v>49</v>
      </c>
      <c r="D14" s="22" t="s">
        <v>40</v>
      </c>
      <c r="E14" s="25">
        <v>100</v>
      </c>
      <c r="F14" s="26">
        <v>14.11</v>
      </c>
      <c r="G14" s="26">
        <v>149.69999999999999</v>
      </c>
      <c r="H14" s="40">
        <v>1.57</v>
      </c>
      <c r="I14" s="40">
        <v>12.03</v>
      </c>
      <c r="J14" s="40">
        <v>8.7799999999999994</v>
      </c>
    </row>
    <row r="15" spans="1:10" ht="15" customHeight="1" x14ac:dyDescent="0.25">
      <c r="A15" s="14"/>
      <c r="B15" s="19" t="s">
        <v>20</v>
      </c>
      <c r="C15" s="31">
        <v>102</v>
      </c>
      <c r="D15" s="18" t="s">
        <v>31</v>
      </c>
      <c r="E15" s="27">
        <v>250</v>
      </c>
      <c r="F15" s="28">
        <v>11.46</v>
      </c>
      <c r="G15" s="28">
        <v>147.71</v>
      </c>
      <c r="H15" s="40">
        <v>6.22</v>
      </c>
      <c r="I15" s="40">
        <v>3.99</v>
      </c>
      <c r="J15" s="40">
        <v>21.73</v>
      </c>
    </row>
    <row r="16" spans="1:10" x14ac:dyDescent="0.25">
      <c r="A16" s="14"/>
      <c r="B16" s="19" t="s">
        <v>21</v>
      </c>
      <c r="C16" s="31">
        <v>261</v>
      </c>
      <c r="D16" s="18" t="s">
        <v>41</v>
      </c>
      <c r="E16" s="27">
        <v>110</v>
      </c>
      <c r="F16" s="28">
        <v>44.11</v>
      </c>
      <c r="G16" s="28">
        <v>414.37</v>
      </c>
      <c r="H16" s="40">
        <v>33.090000000000003</v>
      </c>
      <c r="I16" s="40">
        <v>27.34</v>
      </c>
      <c r="J16" s="40">
        <v>8.82</v>
      </c>
    </row>
    <row r="17" spans="1:10" ht="28.5" customHeight="1" x14ac:dyDescent="0.25">
      <c r="A17" s="14"/>
      <c r="B17" s="19" t="s">
        <v>22</v>
      </c>
      <c r="C17" s="31">
        <v>171</v>
      </c>
      <c r="D17" s="18" t="s">
        <v>35</v>
      </c>
      <c r="E17" s="27">
        <v>180</v>
      </c>
      <c r="F17" s="28">
        <v>18.010000000000002</v>
      </c>
      <c r="G17" s="28">
        <v>231.92</v>
      </c>
      <c r="H17" s="40">
        <v>7.88</v>
      </c>
      <c r="I17" s="40">
        <v>5.03</v>
      </c>
      <c r="J17" s="40">
        <v>38.78</v>
      </c>
    </row>
    <row r="18" spans="1:10" ht="15" customHeight="1" x14ac:dyDescent="0.25">
      <c r="A18" s="14"/>
      <c r="B18" s="19" t="s">
        <v>23</v>
      </c>
      <c r="C18" s="31">
        <v>345</v>
      </c>
      <c r="D18" s="18" t="s">
        <v>30</v>
      </c>
      <c r="E18" s="27">
        <v>200</v>
      </c>
      <c r="F18" s="28">
        <v>4.9000000000000004</v>
      </c>
      <c r="G18" s="28">
        <v>83.34</v>
      </c>
      <c r="H18" s="40">
        <v>0.06</v>
      </c>
      <c r="I18" s="40">
        <v>0.02</v>
      </c>
      <c r="J18" s="40">
        <v>20.73</v>
      </c>
    </row>
    <row r="19" spans="1:10" x14ac:dyDescent="0.25">
      <c r="A19" s="14"/>
      <c r="B19" s="19" t="s">
        <v>24</v>
      </c>
      <c r="C19" s="31" t="s">
        <v>27</v>
      </c>
      <c r="D19" s="18" t="s">
        <v>4</v>
      </c>
      <c r="E19" s="27">
        <v>40</v>
      </c>
      <c r="F19" s="28">
        <v>2.56</v>
      </c>
      <c r="G19" s="28">
        <v>69.599999999999994</v>
      </c>
      <c r="H19" s="40">
        <v>2.64</v>
      </c>
      <c r="I19" s="40">
        <v>0.48</v>
      </c>
      <c r="J19" s="40">
        <v>13.68</v>
      </c>
    </row>
    <row r="20" spans="1:10" x14ac:dyDescent="0.25">
      <c r="A20" s="14"/>
      <c r="B20" s="38" t="s">
        <v>32</v>
      </c>
      <c r="C20" s="37" t="s">
        <v>27</v>
      </c>
      <c r="D20" s="39" t="s">
        <v>28</v>
      </c>
      <c r="E20" s="6">
        <v>30</v>
      </c>
      <c r="F20" s="7">
        <v>2.85</v>
      </c>
      <c r="G20" s="7">
        <v>46.88</v>
      </c>
      <c r="H20" s="7">
        <v>1.52</v>
      </c>
      <c r="I20" s="7">
        <v>0.16</v>
      </c>
      <c r="J20" s="7">
        <v>9.84</v>
      </c>
    </row>
    <row r="21" spans="1:10" x14ac:dyDescent="0.25">
      <c r="A21" s="14"/>
      <c r="B21" s="52"/>
      <c r="C21" s="53"/>
      <c r="D21" s="54"/>
      <c r="E21" s="55"/>
      <c r="F21" s="56"/>
      <c r="G21" s="56"/>
      <c r="H21" s="56"/>
      <c r="I21" s="56"/>
      <c r="J21" s="56"/>
    </row>
    <row r="22" spans="1:10" ht="15.75" thickBot="1" x14ac:dyDescent="0.3">
      <c r="A22" s="15"/>
      <c r="B22" s="20" t="s">
        <v>5</v>
      </c>
      <c r="C22" s="20"/>
      <c r="D22" s="21"/>
      <c r="E22" s="30">
        <f t="shared" ref="E22:J22" si="1">SUM(E14:E21)</f>
        <v>910</v>
      </c>
      <c r="F22" s="30">
        <f t="shared" si="1"/>
        <v>98.000000000000014</v>
      </c>
      <c r="G22" s="51">
        <f t="shared" si="1"/>
        <v>1143.52</v>
      </c>
      <c r="H22" s="30">
        <f t="shared" si="1"/>
        <v>52.980000000000011</v>
      </c>
      <c r="I22" s="51">
        <f t="shared" si="1"/>
        <v>49.05</v>
      </c>
      <c r="J22" s="57">
        <f t="shared" si="1"/>
        <v>122.36000000000001</v>
      </c>
    </row>
    <row r="23" spans="1:10" x14ac:dyDescent="0.25">
      <c r="A23" s="13" t="s">
        <v>29</v>
      </c>
      <c r="B23" s="16"/>
      <c r="C23" s="42"/>
      <c r="D23" s="43"/>
      <c r="E23" s="44"/>
      <c r="F23" s="45"/>
      <c r="G23" s="45"/>
      <c r="H23" s="45"/>
      <c r="I23" s="45"/>
      <c r="J23" s="46"/>
    </row>
    <row r="24" spans="1:10" x14ac:dyDescent="0.25">
      <c r="A24" s="14"/>
      <c r="B24" s="17"/>
      <c r="C24" s="31"/>
      <c r="D24" s="18"/>
      <c r="E24" s="27"/>
      <c r="F24" s="28"/>
      <c r="G24" s="28"/>
      <c r="H24" s="28"/>
      <c r="I24" s="28"/>
      <c r="J24" s="41"/>
    </row>
    <row r="25" spans="1:10" x14ac:dyDescent="0.25">
      <c r="A25" s="14"/>
      <c r="B25" s="23"/>
      <c r="C25" s="23"/>
      <c r="D25" s="24"/>
      <c r="E25" s="47"/>
      <c r="F25" s="48"/>
      <c r="G25" s="29"/>
      <c r="H25" s="29"/>
      <c r="I25" s="29"/>
      <c r="J25" s="29"/>
    </row>
    <row r="26" spans="1:10" ht="15.75" thickBot="1" x14ac:dyDescent="0.3">
      <c r="A26" s="15"/>
      <c r="B26" s="20" t="s">
        <v>5</v>
      </c>
      <c r="C26" s="20"/>
      <c r="D26" s="21"/>
      <c r="E26" s="50">
        <f t="shared" ref="E26:J26" si="2">E22+E13</f>
        <v>1625</v>
      </c>
      <c r="F26" s="50">
        <f t="shared" si="2"/>
        <v>176.3</v>
      </c>
      <c r="G26" s="30">
        <f t="shared" si="2"/>
        <v>1888.42</v>
      </c>
      <c r="H26" s="30">
        <f t="shared" si="2"/>
        <v>81.410000000000011</v>
      </c>
      <c r="I26" s="30">
        <f t="shared" si="2"/>
        <v>83.77</v>
      </c>
      <c r="J26" s="30">
        <f t="shared" si="2"/>
        <v>201.92000000000002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5667-A3F1-4A58-840D-4187A1AFF8A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D8A5B-A807-4770-BF44-9F9FA9DA6DE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2024-08-16T09:15:12Z</cp:lastPrinted>
  <dcterms:created xsi:type="dcterms:W3CDTF">2022-08-31T06:17:52Z</dcterms:created>
  <dcterms:modified xsi:type="dcterms:W3CDTF">2025-01-27T11:05:45Z</dcterms:modified>
</cp:coreProperties>
</file>